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osia\PUBLIKACJE\Ludność\"/>
    </mc:Choice>
  </mc:AlternateContent>
  <bookViews>
    <workbookView xWindow="0" yWindow="0" windowWidth="28800" windowHeight="12135" tabRatio="787"/>
  </bookViews>
  <sheets>
    <sheet name="Spis treści" sheetId="101" r:id="rId1"/>
    <sheet name="Tabl. I" sheetId="287" r:id="rId2"/>
    <sheet name="Tabl. II" sheetId="403" r:id="rId3"/>
    <sheet name="Tabl. III" sheetId="283" r:id="rId4"/>
    <sheet name="Tabl. IV" sheetId="285" r:id="rId5"/>
    <sheet name="Tabl. V " sheetId="312" r:id="rId6"/>
    <sheet name="Tabl. VI" sheetId="404" r:id="rId7"/>
    <sheet name="Tabl. VII A" sheetId="288" r:id="rId8"/>
    <sheet name="Tabl. VII B" sheetId="289" r:id="rId9"/>
    <sheet name="Tabl. VII C" sheetId="290" r:id="rId10"/>
    <sheet name="Tabl. VII D" sheetId="291" r:id="rId11"/>
    <sheet name="Tabl. VIII" sheetId="292" r:id="rId12"/>
    <sheet name="Tabl. IX A" sheetId="293" r:id="rId13"/>
    <sheet name="Tabl. IX B" sheetId="295" r:id="rId14"/>
    <sheet name="Tabl. IX C" sheetId="297" r:id="rId15"/>
    <sheet name="Tabl. IX D" sheetId="299" r:id="rId16"/>
    <sheet name="Tabl. 1" sheetId="302" r:id="rId17"/>
    <sheet name="Tabl. 2" sheetId="307" state="hidden" r:id="rId18"/>
    <sheet name="Tabl. 2 A" sheetId="170" r:id="rId19"/>
    <sheet name="Tabl. 2 B" sheetId="280" r:id="rId20"/>
    <sheet name="Tabl. 3 A" sheetId="406" r:id="rId21"/>
    <sheet name="Tabl. 3 B" sheetId="179" r:id="rId22"/>
    <sheet name="Tabl. 4" sheetId="182" r:id="rId23"/>
    <sheet name="Tabl. 1 (5)" sheetId="183" r:id="rId24"/>
    <sheet name="Tabl. 2 (6)" sheetId="408" r:id="rId25"/>
    <sheet name="Tabl. 3 (7)" sheetId="409" r:id="rId26"/>
    <sheet name="Tabl. 4 (8)" sheetId="410" r:id="rId27"/>
    <sheet name="Tabl. 5 (9)" sheetId="411" r:id="rId28"/>
    <sheet name="Tabl. 6 (10)" sheetId="412" r:id="rId29"/>
    <sheet name="Tabl. 7 (11)" sheetId="413" r:id="rId30"/>
    <sheet name="Tabl. 8 (12)" sheetId="414" r:id="rId31"/>
    <sheet name="Tabl. 9 (13)" sheetId="415" r:id="rId32"/>
    <sheet name="Tabl. 10 (14)" sheetId="416" r:id="rId33"/>
    <sheet name="Tabl. 11 (15)" sheetId="417" r:id="rId34"/>
    <sheet name="Tabl. 12 (16)" sheetId="418" r:id="rId35"/>
    <sheet name="Tabl. 13 (17)" sheetId="419" r:id="rId36"/>
    <sheet name="Tabl. 14 (18)" sheetId="420" r:id="rId37"/>
    <sheet name="Tabl. 15 (19)" sheetId="422" r:id="rId38"/>
    <sheet name="Tabl. 16 (20)" sheetId="423" r:id="rId39"/>
    <sheet name="Tabl. 17 (21)" sheetId="424" r:id="rId40"/>
    <sheet name="Tabl. 18 (22)" sheetId="425" r:id="rId41"/>
    <sheet name="Tabl. 19 (23)" sheetId="426" r:id="rId42"/>
    <sheet name="Tabl. 20 (24)" sheetId="427" r:id="rId43"/>
    <sheet name="Tabl. 21 (25)" sheetId="428" r:id="rId44"/>
    <sheet name="Tabl. 22 (26)" sheetId="429" r:id="rId45"/>
    <sheet name="Tabl. 23 (27)" sheetId="430" r:id="rId46"/>
    <sheet name="Tabl. 24 (28) A" sheetId="431" r:id="rId47"/>
    <sheet name="Tabl. 24 (28) B" sheetId="432" r:id="rId48"/>
    <sheet name="Tabl. 24 (28) C" sheetId="433" r:id="rId49"/>
    <sheet name="Tabl. 25 (29)" sheetId="434" r:id="rId50"/>
    <sheet name="Tabl. 26 (30)" sheetId="435" r:id="rId51"/>
    <sheet name="Tabl. 1 (31) " sheetId="438" r:id="rId52"/>
    <sheet name="Tabl. 2 (32) " sheetId="439" r:id="rId53"/>
    <sheet name="Tabl. 3 (33)" sheetId="440" r:id="rId54"/>
    <sheet name="Tabl. 4 (34) " sheetId="441" r:id="rId55"/>
    <sheet name="Tabl. 5 (35) A" sheetId="442" r:id="rId56"/>
    <sheet name="Tabl.5 (35) B" sheetId="450" r:id="rId57"/>
    <sheet name="Tabl. 6 (36)" sheetId="443" r:id="rId58"/>
    <sheet name="Tabl. 7 (37)" sheetId="444" r:id="rId59"/>
    <sheet name="Tabl. 8 (38)" sheetId="445" r:id="rId60"/>
    <sheet name="Tabl. 9 (39) A" sheetId="446" r:id="rId61"/>
    <sheet name="Tabl. 9 (39) B" sheetId="449" r:id="rId62"/>
  </sheets>
  <definedNames>
    <definedName name="_xlnm.Print_Area" localSheetId="0">'Spis treści'!$A$1:$A$121</definedName>
    <definedName name="_xlnm.Print_Area" localSheetId="16">'Tabl. 1'!$A$1:$H$344</definedName>
    <definedName name="_xlnm.Print_Area" localSheetId="23">'Tabl. 1 (5)'!#REF!</definedName>
    <definedName name="_xlnm.Print_Area" localSheetId="36">'Tabl. 14 (18)'!$A$1:$G$19</definedName>
    <definedName name="_xlnm.Print_Area" localSheetId="37">'Tabl. 15 (19)'!$A$1:$J$28</definedName>
    <definedName name="_xlnm.Print_Area" localSheetId="39">'Tabl. 17 (21)'!$A$1:$J$27</definedName>
    <definedName name="_xlnm.Print_Area" localSheetId="24">'Tabl. 2 (6)'!$A$1:$M$28</definedName>
    <definedName name="_xlnm.Print_Area" localSheetId="19">'Tabl. 2 B'!#REF!</definedName>
    <definedName name="_xlnm.Print_Area" localSheetId="45">'Tabl. 23 (27)'!$A$1:$J$94</definedName>
    <definedName name="_xlnm.Print_Area" localSheetId="46">'Tabl. 24 (28) A'!$A$1:$P$76</definedName>
    <definedName name="_xlnm.Print_Area" localSheetId="20">'Tabl. 3 A'!$A$1:$H$346</definedName>
    <definedName name="_xlnm.Print_Area" localSheetId="27">'Tabl. 5 (9)'!$A$1:$J$10</definedName>
    <definedName name="_xlnm.Print_Area" localSheetId="1">'Tabl. I'!$A$1:$W$27</definedName>
    <definedName name="_xlnm.Print_Area" localSheetId="3">'Tabl. III'!$A$1:$J$22</definedName>
    <definedName name="_xlnm.Print_Area" localSheetId="6">'Tabl. VI'!$A$1:$N$58</definedName>
    <definedName name="_xlnm.Print_Area" localSheetId="7">'Tabl. VII A'!$A$1:$W$28</definedName>
    <definedName name="_xlnm.Print_Area" localSheetId="11">'Tabl. VIII'!$A$1:$G$725</definedName>
    <definedName name="_xlnm.Print_Titles" localSheetId="16">'Tabl. 1'!$1:$6</definedName>
    <definedName name="_xlnm.Print_Titles" localSheetId="23">'Tabl. 1 (5)'!$1:$6</definedName>
    <definedName name="_xlnm.Print_Titles" localSheetId="41">'Tabl. 19 (23)'!$1:$4</definedName>
    <definedName name="_xlnm.Print_Titles" localSheetId="17">'Tabl. 2'!$1:$8</definedName>
    <definedName name="_xlnm.Print_Titles" localSheetId="18">'Tabl. 2 A'!$1:$8</definedName>
    <definedName name="_xlnm.Print_Titles" localSheetId="19">'Tabl. 2 B'!$1:$8</definedName>
    <definedName name="_xlnm.Print_Titles" localSheetId="45">'Tabl. 23 (27)'!$1:$4</definedName>
    <definedName name="_xlnm.Print_Titles" localSheetId="46">'Tabl. 24 (28) A'!$1:$7</definedName>
    <definedName name="_xlnm.Print_Titles" localSheetId="47">'Tabl. 24 (28) B'!$1:$7</definedName>
    <definedName name="_xlnm.Print_Titles" localSheetId="48">'Tabl. 24 (28) C'!$1:$7</definedName>
    <definedName name="_xlnm.Print_Titles" localSheetId="53">'Tabl. 3 (33)'!$1:$4</definedName>
    <definedName name="_xlnm.Print_Titles" localSheetId="25">'Tabl. 3 (7)'!$1:$4</definedName>
    <definedName name="_xlnm.Print_Titles" localSheetId="20">'Tabl. 3 A'!$1:$9</definedName>
    <definedName name="_xlnm.Print_Titles" localSheetId="21">'Tabl. 3 B'!$1:$9</definedName>
    <definedName name="_xlnm.Print_Titles" localSheetId="22">'Tabl. 4'!$1:$6</definedName>
    <definedName name="_xlnm.Print_Titles" localSheetId="54">'Tabl. 4 (34) '!$1:$4</definedName>
    <definedName name="_xlnm.Print_Titles" localSheetId="26">'Tabl. 4 (8)'!$1:$5</definedName>
    <definedName name="_xlnm.Print_Titles" localSheetId="55">'Tabl. 5 (35) A'!$1:$5</definedName>
    <definedName name="_xlnm.Print_Titles" localSheetId="28">'Tabl. 6 (10)'!#REF!</definedName>
    <definedName name="_xlnm.Print_Titles" localSheetId="57">'Tabl. 6 (36)'!$1:$4</definedName>
    <definedName name="_xlnm.Print_Titles" localSheetId="29">'Tabl. 7 (11)'!$1:$4</definedName>
    <definedName name="_xlnm.Print_Titles" localSheetId="59">'Tabl. 8 (38)'!$1:$4</definedName>
    <definedName name="_xlnm.Print_Titles" localSheetId="60">'Tabl. 9 (39) A'!$1:$3</definedName>
    <definedName name="_xlnm.Print_Titles" localSheetId="5">'Tabl. V '!$1:$4</definedName>
    <definedName name="_xlnm.Print_Titles" localSheetId="11">'Tabl. VIII'!$1:$3</definedName>
  </definedNames>
  <calcPr calcId="152511"/>
</workbook>
</file>

<file path=xl/calcChain.xml><?xml version="1.0" encoding="utf-8"?>
<calcChain xmlns="http://schemas.openxmlformats.org/spreadsheetml/2006/main">
  <c r="L9" i="438" l="1"/>
  <c r="J9" i="438" s="1"/>
  <c r="F9" i="438"/>
  <c r="B9" i="438"/>
  <c r="L7" i="438"/>
  <c r="J7" i="438"/>
  <c r="F7" i="438"/>
  <c r="B7" i="438"/>
  <c r="L5" i="438"/>
  <c r="J5" i="438"/>
  <c r="F5" i="438"/>
  <c r="B5" i="438"/>
</calcChain>
</file>

<file path=xl/sharedStrings.xml><?xml version="1.0" encoding="utf-8"?>
<sst xmlns="http://schemas.openxmlformats.org/spreadsheetml/2006/main" count="11663" uniqueCount="1471">
  <si>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</si>
  <si>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</si>
  <si>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</si>
  <si>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</si>
  <si>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</si>
  <si>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</si>
  <si>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</si>
  <si>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</si>
  <si>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</si>
  <si>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</si>
  <si>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</si>
  <si>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</si>
  <si>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</si>
  <si>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</si>
  <si>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</si>
  <si>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</si>
  <si>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</si>
  <si>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Gminy miejsko-wiejskie:</t>
  </si>
  <si>
    <t xml:space="preserve">Gminy miejskie: </t>
  </si>
  <si>
    <t>Gminy wiejskie:</t>
  </si>
  <si>
    <r>
      <t xml:space="preserve">WYSZCZEGÓLNIENIE
</t>
    </r>
    <r>
      <rPr>
        <i/>
        <sz val="7"/>
        <color indexed="9"/>
        <rFont val="Arial"/>
        <family val="2"/>
        <charset val="238"/>
      </rPr>
      <t>SPECIFICATION</t>
    </r>
  </si>
  <si>
    <r>
      <t xml:space="preserve">Ogółem 
</t>
    </r>
    <r>
      <rPr>
        <i/>
        <sz val="7"/>
        <color indexed="9"/>
        <rFont val="Arial"/>
        <family val="2"/>
        <charset val="238"/>
      </rPr>
      <t>Total</t>
    </r>
  </si>
  <si>
    <r>
      <t>Mężczyźni</t>
    </r>
    <r>
      <rPr>
        <i/>
        <sz val="7"/>
        <color indexed="9"/>
        <rFont val="Arial"/>
        <family val="2"/>
        <charset val="238"/>
      </rPr>
      <t xml:space="preserve"> Males</t>
    </r>
  </si>
  <si>
    <r>
      <t xml:space="preserve">Kobiety 
</t>
    </r>
    <r>
      <rPr>
        <i/>
        <sz val="7"/>
        <color indexed="9"/>
        <rFont val="Arial"/>
        <family val="2"/>
        <charset val="238"/>
      </rPr>
      <t>Females</t>
    </r>
  </si>
  <si>
    <r>
      <t xml:space="preserve">Miasta  </t>
    </r>
    <r>
      <rPr>
        <i/>
        <sz val="7"/>
        <color indexed="9"/>
        <rFont val="Arial"/>
        <family val="2"/>
        <charset val="238"/>
      </rPr>
      <t>Urban areas</t>
    </r>
  </si>
  <si>
    <r>
      <t xml:space="preserve">Wieś   </t>
    </r>
    <r>
      <rPr>
        <i/>
        <sz val="7"/>
        <color indexed="9"/>
        <rFont val="Arial"/>
        <family val="2"/>
        <charset val="238"/>
      </rPr>
      <t>Rural areas</t>
    </r>
  </si>
  <si>
    <r>
      <t xml:space="preserve">razem 
</t>
    </r>
    <r>
      <rPr>
        <i/>
        <sz val="7"/>
        <color indexed="9"/>
        <rFont val="Arial"/>
        <family val="2"/>
        <charset val="238"/>
      </rPr>
      <t>total</t>
    </r>
  </si>
  <si>
    <r>
      <t xml:space="preserve">mężczyźni </t>
    </r>
    <r>
      <rPr>
        <i/>
        <sz val="7"/>
        <color indexed="9"/>
        <rFont val="Arial"/>
        <family val="2"/>
        <charset val="238"/>
      </rPr>
      <t>males</t>
    </r>
  </si>
  <si>
    <r>
      <t xml:space="preserve">kobiety 
</t>
    </r>
    <r>
      <rPr>
        <i/>
        <sz val="7"/>
        <color indexed="9"/>
        <rFont val="Arial"/>
        <family val="2"/>
        <charset val="238"/>
      </rPr>
      <t>females</t>
    </r>
  </si>
  <si>
    <r>
      <t xml:space="preserve">W LICZBACH BEZWZGLĘDNYCH
</t>
    </r>
    <r>
      <rPr>
        <i/>
        <sz val="7"/>
        <color indexed="9"/>
        <rFont val="Arial"/>
        <family val="2"/>
        <charset val="238"/>
      </rPr>
      <t>IN ABSOLUTE NUMBERS</t>
    </r>
  </si>
  <si>
    <r>
      <t>W ODSETKACH</t>
    </r>
    <r>
      <rPr>
        <sz val="7"/>
        <color indexed="9"/>
        <rFont val="Arial"/>
        <family val="2"/>
        <charset val="238"/>
      </rPr>
      <t xml:space="preserve">
</t>
    </r>
    <r>
      <rPr>
        <i/>
        <sz val="7"/>
        <color indexed="9"/>
        <rFont val="Arial"/>
        <family val="2"/>
        <charset val="238"/>
      </rPr>
      <t>IN PERCENT</t>
    </r>
  </si>
  <si>
    <t xml:space="preserve">w tym kobiety </t>
  </si>
  <si>
    <t xml:space="preserve">miasta </t>
  </si>
  <si>
    <t xml:space="preserve">w % </t>
  </si>
  <si>
    <t xml:space="preserve">wieś </t>
  </si>
  <si>
    <t xml:space="preserve">Kobiety na 100 mężczyzn </t>
  </si>
  <si>
    <t xml:space="preserve">przedprodukcyjnym </t>
  </si>
  <si>
    <t xml:space="preserve">produkcyjnym </t>
  </si>
  <si>
    <t xml:space="preserve">poprodukcyjnym </t>
  </si>
  <si>
    <t xml:space="preserve">Małżeństwa </t>
  </si>
  <si>
    <t xml:space="preserve">na 1000 ludności </t>
  </si>
  <si>
    <t xml:space="preserve">Urodzenia żywe </t>
  </si>
  <si>
    <t xml:space="preserve">Zgony ogółem </t>
  </si>
  <si>
    <t xml:space="preserve">w tym niemowląt </t>
  </si>
  <si>
    <t xml:space="preserve">na 1000 urodzeń żywych </t>
  </si>
  <si>
    <t xml:space="preserve">Przyrost naturalny </t>
  </si>
  <si>
    <t xml:space="preserve">Ogólne saldo migracji </t>
  </si>
  <si>
    <t>WYSZCZEGÓLNIENIE</t>
  </si>
  <si>
    <t>SPECIFICATION</t>
  </si>
  <si>
    <t>of which females</t>
  </si>
  <si>
    <t>urban areas</t>
  </si>
  <si>
    <t>in %</t>
  </si>
  <si>
    <t>rural areas</t>
  </si>
  <si>
    <t>Females per 100  males</t>
  </si>
  <si>
    <t>pre-working</t>
  </si>
  <si>
    <t>working</t>
  </si>
  <si>
    <t>post-working</t>
  </si>
  <si>
    <t>Marriages</t>
  </si>
  <si>
    <t>per 1000 population</t>
  </si>
  <si>
    <t>Live births</t>
  </si>
  <si>
    <t>Deaths total</t>
  </si>
  <si>
    <t>of which infants</t>
  </si>
  <si>
    <t>per 1000 live births</t>
  </si>
  <si>
    <t>Natural increase</t>
  </si>
  <si>
    <t>Total net migration</t>
  </si>
  <si>
    <t>PODREGION BYDGOSKO-TORUŃSKI</t>
  </si>
  <si>
    <t>SUBREGION</t>
  </si>
  <si>
    <t>BYDGOSKI</t>
  </si>
  <si>
    <t>POWIATS:</t>
  </si>
  <si>
    <t>POWIATY:</t>
  </si>
  <si>
    <t>TORUŃSKI</t>
  </si>
  <si>
    <t>MIASTA NA PRAWACH POWIATU:</t>
  </si>
  <si>
    <t>CITIES WITH POWIAT STATUS:</t>
  </si>
  <si>
    <t>BYDGOSZCZ</t>
  </si>
  <si>
    <t>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</si>
  <si>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</si>
  <si>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</si>
  <si>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</si>
  <si>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</si>
  <si>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</si>
  <si>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</si>
  <si>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</si>
  <si>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</si>
  <si>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</si>
  <si>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MIASTO NA PRAWACH POWIATU:</t>
  </si>
  <si>
    <t>CITY WITH POWIAT STATUS:</t>
  </si>
  <si>
    <t>GRUDZIĄDZ</t>
  </si>
  <si>
    <t>PODREGION WŁOCŁAWSKI</t>
  </si>
  <si>
    <t>ALEKSANDROWSKI</t>
  </si>
  <si>
    <t>INOWROCŁAWSKI</t>
  </si>
  <si>
    <t>LIPNOWSKI</t>
  </si>
  <si>
    <t>MOGILEŃSKI</t>
  </si>
  <si>
    <t>NAKIELSKI</t>
  </si>
  <si>
    <t>RADZIEJOWSKI</t>
  </si>
  <si>
    <t>RYPIŃSKI</t>
  </si>
  <si>
    <t>WŁOCŁAWSKI</t>
  </si>
  <si>
    <t>ŻNIŃSKI</t>
  </si>
  <si>
    <t>WŁOCŁAWEK</t>
  </si>
  <si>
    <t>50000–
–79999</t>
  </si>
  <si>
    <t>80000–
–99999</t>
  </si>
  <si>
    <t>100000–
–149999</t>
  </si>
  <si>
    <t>150000–
–199999</t>
  </si>
  <si>
    <t xml:space="preserve">Ludności w odsetkach </t>
  </si>
  <si>
    <t xml:space="preserve">Population in % </t>
  </si>
  <si>
    <t>Number of gminas</t>
  </si>
  <si>
    <t xml:space="preserve">Ludność wiejska w gminach wiejskich oraz miejsko-wiejskich  </t>
  </si>
  <si>
    <t xml:space="preserve">Rural population in rural and urban-rural gminas </t>
  </si>
  <si>
    <t xml:space="preserve">Liczba gmin </t>
  </si>
  <si>
    <t xml:space="preserve">Ludność w odsetkach </t>
  </si>
  <si>
    <t>2000–
–4999</t>
  </si>
  <si>
    <t>5000–
–6999</t>
  </si>
  <si>
    <t>7000–
–9999</t>
  </si>
  <si>
    <t>5000–
–9999</t>
  </si>
  <si>
    <t>10000–
–19999</t>
  </si>
  <si>
    <t>20000–
–49999</t>
  </si>
  <si>
    <t>Ludność w gminach</t>
  </si>
  <si>
    <t xml:space="preserve">Population in gminas </t>
  </si>
  <si>
    <t>50000–
–99999</t>
  </si>
  <si>
    <t>100000–
–199999</t>
  </si>
  <si>
    <t>Liczba miast</t>
  </si>
  <si>
    <t>Number of towns</t>
  </si>
  <si>
    <t>Ludność w miastach</t>
  </si>
  <si>
    <t>Urban areas</t>
  </si>
  <si>
    <t>Rural areas</t>
  </si>
  <si>
    <t xml:space="preserve">PODREGION  BYDGOSKO-
-TORUŃSKI  </t>
  </si>
  <si>
    <t xml:space="preserve">POWIAT  BYDGOSKI  </t>
  </si>
  <si>
    <t xml:space="preserve">Gminy miejsko-wiejskie: </t>
  </si>
  <si>
    <t>Urban-rural gminas:</t>
  </si>
  <si>
    <t xml:space="preserve">Koronowo  </t>
  </si>
  <si>
    <t xml:space="preserve">w tym miasto  </t>
  </si>
  <si>
    <t>of which city</t>
  </si>
  <si>
    <t xml:space="preserve">Solec Kujawski  </t>
  </si>
  <si>
    <t>Rural gminas:</t>
  </si>
  <si>
    <t xml:space="preserve">Białe Błota  </t>
  </si>
  <si>
    <t xml:space="preserve">Dąbrowa Chełmińska  </t>
  </si>
  <si>
    <t xml:space="preserve">Dobrcz  </t>
  </si>
  <si>
    <t xml:space="preserve">Nowa Wieś Wielka  </t>
  </si>
  <si>
    <t xml:space="preserve">Osielsko  </t>
  </si>
  <si>
    <t xml:space="preserve">Sicienko  </t>
  </si>
  <si>
    <t xml:space="preserve">POWIAT  TORUŃSKI  </t>
  </si>
  <si>
    <t xml:space="preserve">Gmina miejska: </t>
  </si>
  <si>
    <t>Urban gmina:</t>
  </si>
  <si>
    <t xml:space="preserve">Chełmża  </t>
  </si>
  <si>
    <t xml:space="preserve">Czernikowo  </t>
  </si>
  <si>
    <t xml:space="preserve">Lubicz  </t>
  </si>
  <si>
    <t xml:space="preserve">Łubianka  </t>
  </si>
  <si>
    <t xml:space="preserve">Łysomice  </t>
  </si>
  <si>
    <t xml:space="preserve">Obrowo  </t>
  </si>
  <si>
    <t xml:space="preserve">Wielka Nieszawka  </t>
  </si>
  <si>
    <t xml:space="preserve">Zławieś Wielka  </t>
  </si>
  <si>
    <t xml:space="preserve">M. BYDGOSZCZ  </t>
  </si>
  <si>
    <t xml:space="preserve">M. TORUŃ  </t>
  </si>
  <si>
    <t xml:space="preserve">PODREGION  GRUDZIĄDZKI </t>
  </si>
  <si>
    <t xml:space="preserve">POWIAT  BRODNICKI </t>
  </si>
  <si>
    <t xml:space="preserve">Brodnica  </t>
  </si>
  <si>
    <t xml:space="preserve">Górzno  </t>
  </si>
  <si>
    <t>Jabłonowo Pomorskie</t>
  </si>
  <si>
    <t xml:space="preserve">Bartniczka  </t>
  </si>
  <si>
    <t xml:space="preserve">Bobrowo  </t>
  </si>
  <si>
    <t xml:space="preserve">Brzozie  </t>
  </si>
  <si>
    <t xml:space="preserve">Osiek  </t>
  </si>
  <si>
    <t xml:space="preserve">Świedziebnia  </t>
  </si>
  <si>
    <t xml:space="preserve">Zbiczno  </t>
  </si>
  <si>
    <t xml:space="preserve">POWIAT  CHEŁMIŃSKI  </t>
  </si>
  <si>
    <t xml:space="preserve">Chełmno  </t>
  </si>
  <si>
    <t xml:space="preserve">Kijewo Królewskie  </t>
  </si>
  <si>
    <t xml:space="preserve">Lisewo  </t>
  </si>
  <si>
    <t xml:space="preserve">Papowo Biskupie  </t>
  </si>
  <si>
    <t xml:space="preserve">Stolno  </t>
  </si>
  <si>
    <t xml:space="preserve">Unisław  </t>
  </si>
  <si>
    <t xml:space="preserve">POWIAT GOLUBSKO-
-DOBRZYŃSKI  </t>
  </si>
  <si>
    <t xml:space="preserve">Golub-Dobrzyń  </t>
  </si>
  <si>
    <t xml:space="preserve">Gmina miejsko-wiejska: </t>
  </si>
  <si>
    <t>Urban-rural gmina:</t>
  </si>
  <si>
    <t xml:space="preserve">Kowalewo Pomorskie  </t>
  </si>
  <si>
    <t xml:space="preserve">Ciechocin  </t>
  </si>
  <si>
    <t xml:space="preserve">Radomin  </t>
  </si>
  <si>
    <t xml:space="preserve">Zbójno  </t>
  </si>
  <si>
    <t xml:space="preserve">POWIAT  GRUDZIĄDZKI  </t>
  </si>
  <si>
    <t xml:space="preserve">Łasin  </t>
  </si>
  <si>
    <t xml:space="preserve">Radzyń Chełmiński  </t>
  </si>
  <si>
    <t xml:space="preserve">Grudziądz  </t>
  </si>
  <si>
    <t xml:space="preserve">Gruta  </t>
  </si>
  <si>
    <t xml:space="preserve">Rogóźno  </t>
  </si>
  <si>
    <t xml:space="preserve">Świecie nad Osą  </t>
  </si>
  <si>
    <t xml:space="preserve">POWIAT  SĘPOLEŃSKI  </t>
  </si>
  <si>
    <t xml:space="preserve">Kamień Krajeński  </t>
  </si>
  <si>
    <t xml:space="preserve">Sępólno Krajeńskie  </t>
  </si>
  <si>
    <t xml:space="preserve">Więcbork  </t>
  </si>
  <si>
    <t>Gmina wiejska:</t>
  </si>
  <si>
    <t>Rural gmina:</t>
  </si>
  <si>
    <t xml:space="preserve">Sośno  </t>
  </si>
  <si>
    <t xml:space="preserve">POWIAT  ŚWIECKI </t>
  </si>
  <si>
    <t xml:space="preserve">Nowe  </t>
  </si>
  <si>
    <t xml:space="preserve">Świecie  </t>
  </si>
  <si>
    <t xml:space="preserve">Bukowiec  </t>
  </si>
  <si>
    <t xml:space="preserve">Dragacz  </t>
  </si>
  <si>
    <t xml:space="preserve">Drzycim  </t>
  </si>
  <si>
    <t xml:space="preserve">Jeżewo  </t>
  </si>
  <si>
    <t xml:space="preserve">Lniano  </t>
  </si>
  <si>
    <t xml:space="preserve">Osie  </t>
  </si>
  <si>
    <t xml:space="preserve">Pruszcz  </t>
  </si>
  <si>
    <t xml:space="preserve">Świekatowo  </t>
  </si>
  <si>
    <t xml:space="preserve">Warlubie  </t>
  </si>
  <si>
    <t xml:space="preserve">POWIAT  TUCHOLSKI  </t>
  </si>
  <si>
    <t xml:space="preserve">Tuchola  </t>
  </si>
  <si>
    <t xml:space="preserve">Cekcyn  </t>
  </si>
  <si>
    <t xml:space="preserve">Gostycyn  </t>
  </si>
  <si>
    <t xml:space="preserve">Kęsowo  </t>
  </si>
  <si>
    <t xml:space="preserve">Lubiewo  </t>
  </si>
  <si>
    <t xml:space="preserve">Śliwice  </t>
  </si>
  <si>
    <t xml:space="preserve">POWIAT  WĄBRZESKI  </t>
  </si>
  <si>
    <t xml:space="preserve">Wąbrzeźno  </t>
  </si>
  <si>
    <t xml:space="preserve">Dębowa Łąka  </t>
  </si>
  <si>
    <t xml:space="preserve">Książki  </t>
  </si>
  <si>
    <t xml:space="preserve">Płużnica  </t>
  </si>
  <si>
    <t xml:space="preserve">M. GRUDZIĄDZ  </t>
  </si>
  <si>
    <t xml:space="preserve">POWIAT  ALEKSANDROWSKI </t>
  </si>
  <si>
    <t>Urban gminas:</t>
  </si>
  <si>
    <t xml:space="preserve">Aleksandrów Kujawski  </t>
  </si>
  <si>
    <t xml:space="preserve">Ciechocinek  </t>
  </si>
  <si>
    <t xml:space="preserve">Nieszawa  </t>
  </si>
  <si>
    <t xml:space="preserve">Bądkowo  </t>
  </si>
  <si>
    <t xml:space="preserve">Koneck  </t>
  </si>
  <si>
    <t xml:space="preserve">Raciążek  </t>
  </si>
  <si>
    <t xml:space="preserve">Waganiec  </t>
  </si>
  <si>
    <t xml:space="preserve">Zakrzewo  </t>
  </si>
  <si>
    <t xml:space="preserve">POWIAT  INOWROCŁAWSKI  </t>
  </si>
  <si>
    <t xml:space="preserve">Inowrocław  </t>
  </si>
  <si>
    <t xml:space="preserve">Gniewkowo  </t>
  </si>
  <si>
    <t xml:space="preserve">Janikowo  </t>
  </si>
  <si>
    <t xml:space="preserve">Kruszwica  </t>
  </si>
  <si>
    <t xml:space="preserve">Pakość  </t>
  </si>
  <si>
    <t xml:space="preserve">Dąbrowa Biskupia  </t>
  </si>
  <si>
    <t xml:space="preserve">Rojewo  </t>
  </si>
  <si>
    <t xml:space="preserve">Złotniki Kujawskie  </t>
  </si>
  <si>
    <t xml:space="preserve">POWIAT  LIPNOWSKI  </t>
  </si>
  <si>
    <t xml:space="preserve">Lipno  </t>
  </si>
  <si>
    <t xml:space="preserve">Dobrzyń nad Wisłą  </t>
  </si>
  <si>
    <t xml:space="preserve">Skępe  </t>
  </si>
  <si>
    <t xml:space="preserve">Bobrowniki  </t>
  </si>
  <si>
    <t xml:space="preserve">Chrostkowo  </t>
  </si>
  <si>
    <t xml:space="preserve">Kikół  </t>
  </si>
  <si>
    <t xml:space="preserve">Tłuchowo  </t>
  </si>
  <si>
    <t xml:space="preserve">Wielgie  </t>
  </si>
  <si>
    <t xml:space="preserve">POWIAT  MOGILEŃSKI  </t>
  </si>
  <si>
    <t xml:space="preserve">Mogilno  </t>
  </si>
  <si>
    <t xml:space="preserve">Strzelno  </t>
  </si>
  <si>
    <t xml:space="preserve">Dąbrowa  </t>
  </si>
  <si>
    <t xml:space="preserve">Jeziora Wielkie  </t>
  </si>
  <si>
    <t xml:space="preserve">POWIAT  NAKIELSKI  </t>
  </si>
  <si>
    <t xml:space="preserve">Kcynia  </t>
  </si>
  <si>
    <t xml:space="preserve">Mrocza  </t>
  </si>
  <si>
    <t xml:space="preserve">Nakło nad Notecią  </t>
  </si>
  <si>
    <t xml:space="preserve">Szubin  </t>
  </si>
  <si>
    <t xml:space="preserve">Sadki  </t>
  </si>
  <si>
    <t xml:space="preserve">POWIAT RADZIEJOWSKI </t>
  </si>
  <si>
    <t xml:space="preserve">Radziejów  </t>
  </si>
  <si>
    <t xml:space="preserve">Piotrków Kujawski  </t>
  </si>
  <si>
    <t xml:space="preserve">Bytoń  </t>
  </si>
  <si>
    <t xml:space="preserve">Dobre  </t>
  </si>
  <si>
    <t xml:space="preserve">Osięciny  </t>
  </si>
  <si>
    <t xml:space="preserve">Topólka  </t>
  </si>
  <si>
    <t xml:space="preserve">POWIAT  RYPIŃSKI  </t>
  </si>
  <si>
    <t xml:space="preserve">Rypin  </t>
  </si>
  <si>
    <t xml:space="preserve">Brzuze  </t>
  </si>
  <si>
    <t xml:space="preserve">Rogowo  </t>
  </si>
  <si>
    <t xml:space="preserve">Skrwilno  </t>
  </si>
  <si>
    <t xml:space="preserve">Wąpielsk  </t>
  </si>
  <si>
    <t xml:space="preserve">POWIAT  WŁOCŁAWSKI  </t>
  </si>
  <si>
    <t xml:space="preserve">Kowal  </t>
  </si>
  <si>
    <t xml:space="preserve">Brześć Kujawski  </t>
  </si>
  <si>
    <t xml:space="preserve">Chodecz  </t>
  </si>
  <si>
    <t xml:space="preserve">Izbica Kujawska  </t>
  </si>
  <si>
    <t xml:space="preserve">Lubień Kujawski  </t>
  </si>
  <si>
    <t xml:space="preserve">Lubraniec  </t>
  </si>
  <si>
    <t xml:space="preserve">Baruchowo  </t>
  </si>
  <si>
    <t xml:space="preserve">Boniewo  </t>
  </si>
  <si>
    <t xml:space="preserve">Choceń  </t>
  </si>
  <si>
    <t xml:space="preserve">Fabianki  </t>
  </si>
  <si>
    <t xml:space="preserve">Lubanie  </t>
  </si>
  <si>
    <t xml:space="preserve">Włocławek  </t>
  </si>
  <si>
    <t xml:space="preserve">POWIAT  ŻNIŃSKI  </t>
  </si>
  <si>
    <t xml:space="preserve">Barcin  </t>
  </si>
  <si>
    <t xml:space="preserve">Janowiec Wielkopolski  </t>
  </si>
  <si>
    <t xml:space="preserve">Łabiszyn  </t>
  </si>
  <si>
    <t xml:space="preserve">Żnin  </t>
  </si>
  <si>
    <t xml:space="preserve">w tym miasto   </t>
  </si>
  <si>
    <t xml:space="preserve">Gąsawa  </t>
  </si>
  <si>
    <t xml:space="preserve">M. WŁOCŁAWEK  </t>
  </si>
  <si>
    <t xml:space="preserve">              Stan w dniu 31 XII</t>
  </si>
  <si>
    <t xml:space="preserve">              As of 31 XII</t>
  </si>
  <si>
    <t xml:space="preserve">WOJEWÓDZTWO </t>
  </si>
  <si>
    <t>VOIVODSHIP</t>
  </si>
  <si>
    <t xml:space="preserve">0-4 lata   years 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</si>
  <si>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</si>
  <si>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</si>
  <si>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</si>
  <si>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</si>
  <si>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</si>
  <si>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</si>
  <si>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</si>
  <si>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>5-9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</si>
  <si>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</si>
  <si>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</si>
  <si>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</si>
  <si>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</si>
  <si>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</si>
  <si>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 </t>
  </si>
  <si>
    <t xml:space="preserve">85 lat i więcej </t>
  </si>
  <si>
    <t>years and more</t>
  </si>
  <si>
    <t xml:space="preserve">50-54 </t>
  </si>
  <si>
    <t xml:space="preserve">80-84 </t>
  </si>
  <si>
    <t>10-14</t>
  </si>
  <si>
    <r>
      <t xml:space="preserve">0-4 lata  </t>
    </r>
    <r>
      <rPr>
        <i/>
        <sz val="7"/>
        <rFont val="Arial"/>
        <family val="2"/>
        <charset val="238"/>
      </rPr>
      <t xml:space="preserve">years </t>
    </r>
  </si>
  <si>
    <t xml:space="preserve">    years and more</t>
  </si>
  <si>
    <t>50-54</t>
  </si>
  <si>
    <t>15-19</t>
  </si>
  <si>
    <t>20-29</t>
  </si>
  <si>
    <t>30-39</t>
  </si>
  <si>
    <t>40-49</t>
  </si>
  <si>
    <t>50-59</t>
  </si>
  <si>
    <t>60-64</t>
  </si>
  <si>
    <t xml:space="preserve">15–64 </t>
  </si>
  <si>
    <t xml:space="preserve">7–12 </t>
  </si>
  <si>
    <t xml:space="preserve">13–15 </t>
  </si>
  <si>
    <t>16–18</t>
  </si>
  <si>
    <t>na 1000 ludności
per 1000 of population</t>
  </si>
  <si>
    <t>-</t>
  </si>
  <si>
    <r>
      <t xml:space="preserve">Kobiety 
na 100 mężczyzn
</t>
    </r>
    <r>
      <rPr>
        <i/>
        <sz val="7"/>
        <color indexed="9"/>
        <rFont val="Arial"/>
        <family val="2"/>
        <charset val="238"/>
      </rPr>
      <t>Females 
per 100 males</t>
    </r>
  </si>
  <si>
    <t>Kujawsko-
-Pomorskie</t>
  </si>
  <si>
    <t>grudziądzki</t>
  </si>
  <si>
    <t>włocławski</t>
  </si>
  <si>
    <t>Ogółem</t>
  </si>
  <si>
    <t>Total</t>
  </si>
  <si>
    <t>miasta</t>
  </si>
  <si>
    <t>wieś</t>
  </si>
  <si>
    <t>mężczyźni</t>
  </si>
  <si>
    <t>males</t>
  </si>
  <si>
    <t>kobiety</t>
  </si>
  <si>
    <t>females</t>
  </si>
  <si>
    <t>Kobiety na 100 mężczyzn</t>
  </si>
  <si>
    <t>Females per 100 males</t>
  </si>
  <si>
    <t>Mediana wieku</t>
  </si>
  <si>
    <t>Median age</t>
  </si>
  <si>
    <t>Ekonomiczne grupy wieku:</t>
  </si>
  <si>
    <t>Economic age groups:</t>
  </si>
  <si>
    <t>wiek przedprodukcyjny</t>
  </si>
  <si>
    <t>pre-working age</t>
  </si>
  <si>
    <t>wiek produkcyjny</t>
  </si>
  <si>
    <t>working age</t>
  </si>
  <si>
    <t>mobilny</t>
  </si>
  <si>
    <t>mobility</t>
  </si>
  <si>
    <t>niemobilny</t>
  </si>
  <si>
    <t>non-mobility</t>
  </si>
  <si>
    <t>wiek poprodukcyjny</t>
  </si>
  <si>
    <t>post-working age</t>
  </si>
  <si>
    <t>Ludność w wieku nieprodukcyjnym na 100 osób w wieku produkcyjnym</t>
  </si>
  <si>
    <t>Non-working age population per 100 persons of working age</t>
  </si>
  <si>
    <t>Biologiczne grupy wieku:</t>
  </si>
  <si>
    <t>Biological age groups:</t>
  </si>
  <si>
    <t xml:space="preserve">  0—14 lat</t>
  </si>
  <si>
    <t>15—64</t>
  </si>
  <si>
    <t>65 lat i więcej</t>
  </si>
  <si>
    <t>and more</t>
  </si>
  <si>
    <t>Edukacyjne grupy wieku</t>
  </si>
  <si>
    <t>Educational age groups</t>
  </si>
  <si>
    <t xml:space="preserve">  3—6 lat</t>
  </si>
  <si>
    <t xml:space="preserve">  7—12</t>
  </si>
  <si>
    <t>13—15</t>
  </si>
  <si>
    <t>16—18</t>
  </si>
  <si>
    <t>19—24 lata</t>
  </si>
  <si>
    <t>Kobiety w wieku rozrodczym 15—49 lat</t>
  </si>
  <si>
    <t>Females at reproductive age 15—49 years</t>
  </si>
  <si>
    <t>RUCH  NATURALNY</t>
  </si>
  <si>
    <t>VITAL  STATISTICS</t>
  </si>
  <si>
    <t>Małżeństwa</t>
  </si>
  <si>
    <t>Rozwody</t>
  </si>
  <si>
    <t>Divorces</t>
  </si>
  <si>
    <t>Urodzenia żywe</t>
  </si>
  <si>
    <t>Zgony</t>
  </si>
  <si>
    <t>Deaths</t>
  </si>
  <si>
    <t>w tym niemowląt</t>
  </si>
  <si>
    <t>Przyrost naturalny</t>
  </si>
  <si>
    <t xml:space="preserve">Na 1000 ludności: </t>
  </si>
  <si>
    <t>Per 1000 population:</t>
  </si>
  <si>
    <t>małżeństwa</t>
  </si>
  <si>
    <t>marriages</t>
  </si>
  <si>
    <t>rozwody</t>
  </si>
  <si>
    <t>divorces</t>
  </si>
  <si>
    <t>urodzenia żywe</t>
  </si>
  <si>
    <t>live births</t>
  </si>
  <si>
    <t>zgony</t>
  </si>
  <si>
    <t>deaths</t>
  </si>
  <si>
    <t>przyrost naturalny</t>
  </si>
  <si>
    <t>natural increase</t>
  </si>
  <si>
    <t>Rozwody na 1000 nowo zawartych małżeństw</t>
  </si>
  <si>
    <t>Divorces per 1000 contracted marriages</t>
  </si>
  <si>
    <t>Zgony niemowląt na 1000 urodzeń żywych</t>
  </si>
  <si>
    <t>Infant deaths per 1000 live births</t>
  </si>
  <si>
    <t>MIGRACJE  LUDNOŚCI</t>
  </si>
  <si>
    <t>MIGRATION  OF  POPULATION</t>
  </si>
  <si>
    <t>Migracje wewnętrzne:</t>
  </si>
  <si>
    <t>Internal migration:</t>
  </si>
  <si>
    <t>napływ</t>
  </si>
  <si>
    <t>inflow</t>
  </si>
  <si>
    <t>odpływ</t>
  </si>
  <si>
    <t>outflow</t>
  </si>
  <si>
    <t>saldo migracji</t>
  </si>
  <si>
    <t>net migration</t>
  </si>
  <si>
    <t>Migracje zagraniczne:</t>
  </si>
  <si>
    <t>International migration:</t>
  </si>
  <si>
    <t>imigracja</t>
  </si>
  <si>
    <t>immigration</t>
  </si>
  <si>
    <t>emigracja</t>
  </si>
  <si>
    <t>emigration</t>
  </si>
  <si>
    <t>Saldo migracji wewnętrznych i zagranicznych na pobyt stały na 1000 ludności</t>
  </si>
  <si>
    <t>Internal and international net migration for permanent residence per 1000 population</t>
  </si>
  <si>
    <t xml:space="preserve">OGÓŁEM </t>
  </si>
  <si>
    <t>TOTAL</t>
  </si>
  <si>
    <t xml:space="preserve">małżeńskie </t>
  </si>
  <si>
    <t>legitimate</t>
  </si>
  <si>
    <t xml:space="preserve">pozamałżeńskie </t>
  </si>
  <si>
    <t>illegitimate</t>
  </si>
  <si>
    <t xml:space="preserve">Urodzenia martwe </t>
  </si>
  <si>
    <t>Still births</t>
  </si>
  <si>
    <t>Urodzenia żywe w % ogółu urodzeń</t>
  </si>
  <si>
    <t>Live births in % of total</t>
  </si>
  <si>
    <t>Legitimate in % of total</t>
  </si>
  <si>
    <t>15–19</t>
  </si>
  <si>
    <t>20–24</t>
  </si>
  <si>
    <t>25–29</t>
  </si>
  <si>
    <t>30–34</t>
  </si>
  <si>
    <t>35–39</t>
  </si>
  <si>
    <t>40–44</t>
  </si>
  <si>
    <t>OGÓŁEM</t>
  </si>
  <si>
    <t>Miasta</t>
  </si>
  <si>
    <t>Wieś</t>
  </si>
  <si>
    <t xml:space="preserve">2500 g i więcej </t>
  </si>
  <si>
    <t xml:space="preserve">           and more</t>
  </si>
  <si>
    <t xml:space="preserve">w % ogółem </t>
  </si>
  <si>
    <t>in % of total</t>
  </si>
  <si>
    <t xml:space="preserve">5000 g i więcej </t>
  </si>
  <si>
    <t xml:space="preserve">          and more</t>
  </si>
  <si>
    <t xml:space="preserve">4500–4999 </t>
  </si>
  <si>
    <t xml:space="preserve">4000–4499 </t>
  </si>
  <si>
    <t xml:space="preserve">3500–3999 </t>
  </si>
  <si>
    <t xml:space="preserve">3000–3499 </t>
  </si>
  <si>
    <t xml:space="preserve">2500–2999 g </t>
  </si>
  <si>
    <t xml:space="preserve">Poniżej 2500 g </t>
  </si>
  <si>
    <t>Under</t>
  </si>
  <si>
    <t xml:space="preserve">w %  ogółem </t>
  </si>
  <si>
    <t xml:space="preserve">2000–2499 </t>
  </si>
  <si>
    <t xml:space="preserve">1500–1999 </t>
  </si>
  <si>
    <t xml:space="preserve">1000–1499 </t>
  </si>
  <si>
    <t xml:space="preserve">  600–999 </t>
  </si>
  <si>
    <t xml:space="preserve">  poniżej 600 g </t>
  </si>
  <si>
    <t xml:space="preserve">  under</t>
  </si>
  <si>
    <t xml:space="preserve">Żywe   </t>
  </si>
  <si>
    <t xml:space="preserve">Martwe   </t>
  </si>
  <si>
    <t xml:space="preserve">RAZEM </t>
  </si>
  <si>
    <t xml:space="preserve">42 tygodnie i dłużej </t>
  </si>
  <si>
    <t xml:space="preserve">    weeks and more</t>
  </si>
  <si>
    <t xml:space="preserve">41–37 </t>
  </si>
  <si>
    <t xml:space="preserve">36–32 </t>
  </si>
  <si>
    <t xml:space="preserve">31–28 </t>
  </si>
  <si>
    <t xml:space="preserve">27 tygodni i krócej </t>
  </si>
  <si>
    <t xml:space="preserve">    weeks and less</t>
  </si>
  <si>
    <t>19 lat i mniej</t>
  </si>
  <si>
    <t xml:space="preserve">    years and less</t>
  </si>
  <si>
    <t xml:space="preserve">    years and  more</t>
  </si>
  <si>
    <t xml:space="preserve">Wyższe </t>
  </si>
  <si>
    <t>Higher</t>
  </si>
  <si>
    <t xml:space="preserve">Policealne </t>
  </si>
  <si>
    <t>Post-secondary</t>
  </si>
  <si>
    <t>Średnie</t>
  </si>
  <si>
    <t>Secondary</t>
  </si>
  <si>
    <t xml:space="preserve">Zasadnicze (zawodowe) </t>
  </si>
  <si>
    <t>Basic vocational</t>
  </si>
  <si>
    <t>Gimnazjalne</t>
  </si>
  <si>
    <t>Lower secondary</t>
  </si>
  <si>
    <t>Podstawowe</t>
  </si>
  <si>
    <t>Primary</t>
  </si>
  <si>
    <t xml:space="preserve">Miasta </t>
  </si>
  <si>
    <t xml:space="preserve">Wieś </t>
  </si>
  <si>
    <t xml:space="preserve">20-29 </t>
  </si>
  <si>
    <t xml:space="preserve">30-39 </t>
  </si>
  <si>
    <t>60-69</t>
  </si>
  <si>
    <t xml:space="preserve">70 lat i więcej </t>
  </si>
  <si>
    <t>Mężczyźni</t>
  </si>
  <si>
    <t>Males</t>
  </si>
  <si>
    <t>Kobiety</t>
  </si>
  <si>
    <t>Females</t>
  </si>
  <si>
    <t>A00-B99</t>
  </si>
  <si>
    <t>C00-D48</t>
  </si>
  <si>
    <t>E00-E88</t>
  </si>
  <si>
    <t>G00-G98</t>
  </si>
  <si>
    <t>I00-I99</t>
  </si>
  <si>
    <t>J00-J98</t>
  </si>
  <si>
    <t>K00-K92</t>
  </si>
  <si>
    <t>N00-N98</t>
  </si>
  <si>
    <t>P00-P96</t>
  </si>
  <si>
    <t>Q00-Q99</t>
  </si>
  <si>
    <t>R00-R99</t>
  </si>
  <si>
    <t>V01-Y98</t>
  </si>
  <si>
    <t xml:space="preserve">w tym 0 lat </t>
  </si>
  <si>
    <t>of which 0 years</t>
  </si>
  <si>
    <t>w tym przyczyny:</t>
  </si>
  <si>
    <t>of which causes:</t>
  </si>
  <si>
    <t>P05-P08</t>
  </si>
  <si>
    <t>Q20-Q24</t>
  </si>
  <si>
    <t>45–49</t>
  </si>
  <si>
    <t>50–54</t>
  </si>
  <si>
    <t>55–59</t>
  </si>
  <si>
    <t xml:space="preserve">MĘŻCZYŹNI </t>
  </si>
  <si>
    <t>MALES</t>
  </si>
  <si>
    <t xml:space="preserve">KOBIETY </t>
  </si>
  <si>
    <t>FEMALES</t>
  </si>
  <si>
    <t>a  Ze skutkami cywilnymi.</t>
  </si>
  <si>
    <t>a  With civil law consequences.</t>
  </si>
  <si>
    <t>Zagranica</t>
  </si>
  <si>
    <t>Abroad</t>
  </si>
  <si>
    <t>Panny</t>
  </si>
  <si>
    <t>Singles</t>
  </si>
  <si>
    <t>Wdowy</t>
  </si>
  <si>
    <t>Widows</t>
  </si>
  <si>
    <t>Rozwiedzione</t>
  </si>
  <si>
    <t>Kościół 
Katolicki</t>
  </si>
  <si>
    <t>Kościół Chrześcijan Baptystów</t>
  </si>
  <si>
    <t xml:space="preserve">Kościół 
Zielono-świątkowy </t>
  </si>
  <si>
    <t xml:space="preserve">Kawaler z panną </t>
  </si>
  <si>
    <t>Single male with single female</t>
  </si>
  <si>
    <t xml:space="preserve">Kawaler z wdową </t>
  </si>
  <si>
    <t>Single male with widow</t>
  </si>
  <si>
    <t xml:space="preserve">Kawaler z rozwiedzioną </t>
  </si>
  <si>
    <t>Single male with divorced female</t>
  </si>
  <si>
    <t xml:space="preserve">Wdowiec z panną </t>
  </si>
  <si>
    <t>Widower with single female</t>
  </si>
  <si>
    <t xml:space="preserve">Wdowiec z wdową </t>
  </si>
  <si>
    <t>Widower with widow</t>
  </si>
  <si>
    <t xml:space="preserve">Wdowiec z rozwiedzioną </t>
  </si>
  <si>
    <t>Widower with divorced female</t>
  </si>
  <si>
    <t xml:space="preserve">Rozwiedziony z panną </t>
  </si>
  <si>
    <t xml:space="preserve">Divorced male with single female  </t>
  </si>
  <si>
    <t xml:space="preserve">Rozwiedziony z wdową </t>
  </si>
  <si>
    <t>Divorced male with widow</t>
  </si>
  <si>
    <t xml:space="preserve">Rozwiedziony z rozwiedzioną </t>
  </si>
  <si>
    <t>Divorced male with divorced female</t>
  </si>
  <si>
    <t xml:space="preserve">Wyższym </t>
  </si>
  <si>
    <t>Tertiary</t>
  </si>
  <si>
    <t xml:space="preserve">Policealnym </t>
  </si>
  <si>
    <t xml:space="preserve">Średnim </t>
  </si>
  <si>
    <t xml:space="preserve">Zasadniczym zawodowym </t>
  </si>
  <si>
    <t xml:space="preserve">Gimnazjalnym </t>
  </si>
  <si>
    <t>Podstawowym i niepełnym podstawowym</t>
  </si>
  <si>
    <t>Primary and incomplete primary</t>
  </si>
  <si>
    <t>24 lat i mniej</t>
  </si>
  <si>
    <t>Niedochowanie wierności małżeńskiej:</t>
  </si>
  <si>
    <t>Infidelity:</t>
  </si>
  <si>
    <t xml:space="preserve">wyłącznie </t>
  </si>
  <si>
    <t xml:space="preserve">only </t>
  </si>
  <si>
    <t xml:space="preserve">z innymi przyczynami  </t>
  </si>
  <si>
    <t>with other causes</t>
  </si>
  <si>
    <t>Nadużywanie alkoholu:</t>
  </si>
  <si>
    <t>Alcohol abuse:</t>
  </si>
  <si>
    <t>Naganny stosunek do członków rodziny:</t>
  </si>
  <si>
    <t>Objectionable relation towards family:</t>
  </si>
  <si>
    <t>Trudności mieszkaniowe:</t>
  </si>
  <si>
    <t>Housing problems:</t>
  </si>
  <si>
    <t>Nieporozumienia na tle finansowym:</t>
  </si>
  <si>
    <t>Financial misunderstandings:</t>
  </si>
  <si>
    <t>Niezgodność charakterów:</t>
  </si>
  <si>
    <t>Discrepancy of characters:</t>
  </si>
  <si>
    <t>Niedobór seksualny:</t>
  </si>
  <si>
    <t>Sexual defficiency:</t>
  </si>
  <si>
    <t>Dłuższa nieobecność:</t>
  </si>
  <si>
    <t>Long absence:</t>
  </si>
  <si>
    <t>Różnice światopoglądowe:</t>
  </si>
  <si>
    <t>Different outlook on life:</t>
  </si>
  <si>
    <t>Inne (wyłącznie):</t>
  </si>
  <si>
    <t>Others (only):</t>
  </si>
  <si>
    <t xml:space="preserve">Miasta  </t>
  </si>
  <si>
    <t xml:space="preserve">Wieś  </t>
  </si>
  <si>
    <t xml:space="preserve">0–4 lata </t>
  </si>
  <si>
    <t xml:space="preserve">      years</t>
  </si>
  <si>
    <t xml:space="preserve">5–9 </t>
  </si>
  <si>
    <t xml:space="preserve">10–14 </t>
  </si>
  <si>
    <t xml:space="preserve">15–19 </t>
  </si>
  <si>
    <t xml:space="preserve">20–24 </t>
  </si>
  <si>
    <t xml:space="preserve">25–29 </t>
  </si>
  <si>
    <t xml:space="preserve">30–34 </t>
  </si>
  <si>
    <t xml:space="preserve">35–39 </t>
  </si>
  <si>
    <t xml:space="preserve">40–44 </t>
  </si>
  <si>
    <t xml:space="preserve">45–49 </t>
  </si>
  <si>
    <t xml:space="preserve">50–54 </t>
  </si>
  <si>
    <t xml:space="preserve">55–59 </t>
  </si>
  <si>
    <t xml:space="preserve">60–64 </t>
  </si>
  <si>
    <t xml:space="preserve">65–69 </t>
  </si>
  <si>
    <t xml:space="preserve">70–74 </t>
  </si>
  <si>
    <t xml:space="preserve">75–79 </t>
  </si>
  <si>
    <t xml:space="preserve">80–84 </t>
  </si>
  <si>
    <t xml:space="preserve">Kawalerowie (panny) </t>
  </si>
  <si>
    <t>Single</t>
  </si>
  <si>
    <t xml:space="preserve">Żonaci (zamężne) </t>
  </si>
  <si>
    <t>Married</t>
  </si>
  <si>
    <t xml:space="preserve">Wdowcy (wdowy) </t>
  </si>
  <si>
    <t>Widowed</t>
  </si>
  <si>
    <t xml:space="preserve">Rozwiedzeni (rozwiedzione) </t>
  </si>
  <si>
    <t>Divorced</t>
  </si>
  <si>
    <t xml:space="preserve">Stan cywilny nieustalony </t>
  </si>
  <si>
    <t>Unknown marrital status</t>
  </si>
  <si>
    <t xml:space="preserve">Mężczyźni </t>
  </si>
  <si>
    <t xml:space="preserve">Kawalerowie </t>
  </si>
  <si>
    <t xml:space="preserve">Żonaci </t>
  </si>
  <si>
    <t xml:space="preserve">Wdowcy </t>
  </si>
  <si>
    <t xml:space="preserve">Rozwiedzeni </t>
  </si>
  <si>
    <t xml:space="preserve">Kobiety </t>
  </si>
  <si>
    <t xml:space="preserve">Panny </t>
  </si>
  <si>
    <t xml:space="preserve">Zamężne </t>
  </si>
  <si>
    <t xml:space="preserve">Wdowy </t>
  </si>
  <si>
    <t xml:space="preserve">Rozwiedzione </t>
  </si>
  <si>
    <t xml:space="preserve">Bydgoszcz </t>
  </si>
  <si>
    <t xml:space="preserve">IMIGRACJA </t>
  </si>
  <si>
    <t>IMMIGRATION</t>
  </si>
  <si>
    <r>
      <t xml:space="preserve">Wielka Brytania   </t>
    </r>
    <r>
      <rPr>
        <i/>
        <sz val="7"/>
        <color indexed="8"/>
        <rFont val="Arial"/>
        <family val="2"/>
        <charset val="238"/>
      </rPr>
      <t/>
    </r>
  </si>
  <si>
    <t xml:space="preserve">Stany Zjednoczone </t>
  </si>
  <si>
    <t>United States</t>
  </si>
  <si>
    <t xml:space="preserve">EMIGRACJA </t>
  </si>
  <si>
    <t>EMIGRATION</t>
  </si>
  <si>
    <t xml:space="preserve">Wielka Brytania </t>
  </si>
  <si>
    <t xml:space="preserve">                 A. BYDGOSZCZ</t>
  </si>
  <si>
    <t xml:space="preserve">                 C. TORUŃ</t>
  </si>
  <si>
    <t xml:space="preserve">                 D. WŁOCŁAWEK</t>
  </si>
  <si>
    <t xml:space="preserve">United Kingdom </t>
  </si>
  <si>
    <t xml:space="preserve">Urodzenia małżeńskie w % urodzeń żywych </t>
  </si>
  <si>
    <t xml:space="preserve"> zaburzenia związane z czasem 
 trwania ciąży i rozwojem płodu </t>
  </si>
  <si>
    <t>Q10-Q18; Q30-Q89</t>
  </si>
  <si>
    <t>40000–
–49999</t>
  </si>
  <si>
    <t>4000–
–4999</t>
  </si>
  <si>
    <t>20000–
–29999</t>
  </si>
  <si>
    <t>70-74</t>
  </si>
  <si>
    <t xml:space="preserve">         w tym:    of which:</t>
  </si>
  <si>
    <t xml:space="preserve">                 Stan w dniu 31 XII</t>
  </si>
  <si>
    <t xml:space="preserve">                 As of 31 XII</t>
  </si>
  <si>
    <t xml:space="preserve">                Stan w dniu 31 XII</t>
  </si>
  <si>
    <t xml:space="preserve">                As of 31 XII</t>
  </si>
  <si>
    <t>1 dziecko</t>
  </si>
  <si>
    <t>LUDNOŚĆ, RUCH NATURALNY I MIGRACJE W WOJEWÓDZTWIE KUJAWSKO-POMORSKIM W 2018 R.</t>
  </si>
  <si>
    <t>POPULATION, VITAL STATISTICS AND MIGRATION IN KUJAWSKO-POMORSKIE VOIVODSHIP IN 2018</t>
  </si>
  <si>
    <t xml:space="preserve">                 UNITS  OF  TERRITORIAL  DIVISION  BY  NUMBER  OF  THE  POPULATION  IN 2018</t>
  </si>
  <si>
    <t xml:space="preserve">                 UNITS  OF  TERRITORIAL  DIVISION  BY  NUMBER  OF  THE  POPULATION   IN 2018 </t>
  </si>
  <si>
    <t>TABL. 2.  LUDNOŚĆ  WEDŁUG  PŁCI,  WIEKU  ORAZ  MIEJSCA  ZAMIESZKANIA  W 2018 R.</t>
  </si>
  <si>
    <t xml:space="preserve">                POPULATION  BY  SEX,  AGE  AND  PLACE  OF  RESIDENCE IN 2018</t>
  </si>
  <si>
    <t>inowrocławski</t>
  </si>
  <si>
    <t>świecki</t>
  </si>
  <si>
    <t>PODREGION INOWROCŁAWSKI</t>
  </si>
  <si>
    <t>PODREGION ŚWIECKI</t>
  </si>
  <si>
    <t xml:space="preserve">M.st.Warszawa </t>
  </si>
  <si>
    <t xml:space="preserve">Kraków </t>
  </si>
  <si>
    <t xml:space="preserve">Łódź </t>
  </si>
  <si>
    <t xml:space="preserve">Wrocław </t>
  </si>
  <si>
    <t xml:space="preserve">Poznań </t>
  </si>
  <si>
    <t xml:space="preserve">Gdańsk </t>
  </si>
  <si>
    <t xml:space="preserve">Szczecin </t>
  </si>
  <si>
    <t xml:space="preserve">Lublin </t>
  </si>
  <si>
    <t xml:space="preserve">Białystok </t>
  </si>
  <si>
    <t xml:space="preserve">Katowice </t>
  </si>
  <si>
    <t xml:space="preserve">Gdynia </t>
  </si>
  <si>
    <t xml:space="preserve">Częstochowa </t>
  </si>
  <si>
    <t xml:space="preserve">Radom </t>
  </si>
  <si>
    <t xml:space="preserve">Toruń </t>
  </si>
  <si>
    <t xml:space="preserve">Sosnowiec </t>
  </si>
  <si>
    <t xml:space="preserve">Kielce </t>
  </si>
  <si>
    <t xml:space="preserve">Rzeszów </t>
  </si>
  <si>
    <t xml:space="preserve">Gliwice </t>
  </si>
  <si>
    <t xml:space="preserve">Zabrze </t>
  </si>
  <si>
    <t xml:space="preserve">Olsztyn </t>
  </si>
  <si>
    <t xml:space="preserve">Bielsko-Biała </t>
  </si>
  <si>
    <t xml:space="preserve">Bytom </t>
  </si>
  <si>
    <t xml:space="preserve">Zielona Góra </t>
  </si>
  <si>
    <t xml:space="preserve">Rybnik </t>
  </si>
  <si>
    <t xml:space="preserve">Ruda Śląska </t>
  </si>
  <si>
    <t xml:space="preserve">Opole </t>
  </si>
  <si>
    <t xml:space="preserve">Tychy </t>
  </si>
  <si>
    <t xml:space="preserve">Gorzów Wielkopolski </t>
  </si>
  <si>
    <t xml:space="preserve">Dąbrowa Górnicza </t>
  </si>
  <si>
    <t xml:space="preserve">Elbląg </t>
  </si>
  <si>
    <t xml:space="preserve">Płock </t>
  </si>
  <si>
    <t xml:space="preserve">Włocławek </t>
  </si>
  <si>
    <t xml:space="preserve">Tarnów </t>
  </si>
  <si>
    <t xml:space="preserve">Chorzów </t>
  </si>
  <si>
    <t xml:space="preserve">Koszalin </t>
  </si>
  <si>
    <t xml:space="preserve">Kalisz </t>
  </si>
  <si>
    <t xml:space="preserve">Legnica </t>
  </si>
  <si>
    <t xml:space="preserve">Grudziądz </t>
  </si>
  <si>
    <t xml:space="preserve">Jaworzno </t>
  </si>
  <si>
    <t xml:space="preserve">Słupsk </t>
  </si>
  <si>
    <t xml:space="preserve">Jastrzębie-Zdrój </t>
  </si>
  <si>
    <t xml:space="preserve">Nowy Sącz </t>
  </si>
  <si>
    <t xml:space="preserve">Jelenia Góra </t>
  </si>
  <si>
    <t xml:space="preserve">Siedlce </t>
  </si>
  <si>
    <t xml:space="preserve">Mysłowice </t>
  </si>
  <si>
    <t xml:space="preserve">Konin </t>
  </si>
  <si>
    <t xml:space="preserve">Piotrków Trybunalski </t>
  </si>
  <si>
    <t xml:space="preserve">Piła </t>
  </si>
  <si>
    <t xml:space="preserve">Inowrocław </t>
  </si>
  <si>
    <t xml:space="preserve">Lubin </t>
  </si>
  <si>
    <t xml:space="preserve">Ostrów Wielkopolski </t>
  </si>
  <si>
    <t>PODREGION  ŚWIECKI</t>
  </si>
  <si>
    <t>PODREGION  INOWROCŁAWSKI</t>
  </si>
  <si>
    <t>40-44</t>
  </si>
  <si>
    <t>45-49</t>
  </si>
  <si>
    <t>55-59</t>
  </si>
  <si>
    <t>35-39</t>
  </si>
  <si>
    <t>60 lat i więcej</t>
  </si>
  <si>
    <t>.</t>
  </si>
  <si>
    <t>kobiety
females</t>
  </si>
  <si>
    <t>0-19 lat 
          years</t>
  </si>
  <si>
    <t>-0,00</t>
  </si>
  <si>
    <t>–</t>
  </si>
  <si>
    <t>Ryńsk</t>
  </si>
  <si>
    <t xml:space="preserve">Kościół Starokatolicki Mariawitów </t>
  </si>
  <si>
    <t xml:space="preserve">Związek Gmin Wyznaniowych Żydowskich </t>
  </si>
  <si>
    <t>45 lat i więcej</t>
  </si>
  <si>
    <t>Gamble (only):</t>
  </si>
  <si>
    <t>Hazard (wyłącznie):</t>
  </si>
  <si>
    <t>Drugs:</t>
  </si>
  <si>
    <t>Narkotyki:</t>
  </si>
  <si>
    <t>Nieustalony</t>
  </si>
  <si>
    <t>Niepełne podstawowe</t>
  </si>
  <si>
    <t xml:space="preserve">Incomplete primary </t>
  </si>
  <si>
    <t xml:space="preserve">Niepełne podstawowe </t>
  </si>
  <si>
    <t>F01-F99</t>
  </si>
  <si>
    <t>L00-L99</t>
  </si>
  <si>
    <t>28 -29 dni   days</t>
  </si>
  <si>
    <t xml:space="preserve">Stany chorobowe powstające 
  w okresie okołoporodowym </t>
  </si>
  <si>
    <t xml:space="preserve">zespół zaburzeń oddychania noworodka    </t>
  </si>
  <si>
    <t>P22</t>
  </si>
  <si>
    <t xml:space="preserve"> zaburzenia krwotoczne i choroby krwi płodu i noworodka       </t>
  </si>
  <si>
    <t>P50-P61</t>
  </si>
  <si>
    <t xml:space="preserve"> pozostałe stany okołoporodowe           </t>
  </si>
  <si>
    <t>P29, P35, P37, P39, P70-P96</t>
  </si>
  <si>
    <t xml:space="preserve"> wrodzone wady serca</t>
  </si>
  <si>
    <t>Q25-Q28</t>
  </si>
  <si>
    <t>zespół Downa i inne aberracje  chromosomowe</t>
  </si>
  <si>
    <t>Q90-Q99</t>
  </si>
  <si>
    <t xml:space="preserve"> inne wady wrodzone </t>
  </si>
  <si>
    <t>Szwajcaria  Switzerland</t>
  </si>
  <si>
    <t xml:space="preserve">AMERYKA PÓLNOCNA </t>
  </si>
  <si>
    <t>NORTH AMERICA</t>
  </si>
  <si>
    <t xml:space="preserve">                 MAJOR  DATA  OF  SIZE,  VITAL  STATISTICS  AND  MIGRATION  OF  THE  POPULATION  IN  CITIES  WITH  POWIAT  STATUS  </t>
  </si>
  <si>
    <t xml:space="preserve">                 C.  GMINY  MIEJSKO-WIEJSKIE</t>
  </si>
  <si>
    <t xml:space="preserve">                 D.  MIASTA</t>
  </si>
  <si>
    <t>Population in towns</t>
  </si>
  <si>
    <t xml:space="preserve">                 A. OGÓŁEM</t>
  </si>
  <si>
    <t xml:space="preserve">                      TOTAL</t>
  </si>
  <si>
    <t xml:space="preserve">                 B. W TYM KOBIETY</t>
  </si>
  <si>
    <t xml:space="preserve">                VITAL  STATISTICS  AND MIGRATION  OF  POPULATION  BY PLACE OF RESIDENCE AND VOVODSHIPS IN 2018</t>
  </si>
  <si>
    <t>bydgosko-
-toruński</t>
  </si>
  <si>
    <t xml:space="preserve">                POPULATION  BY  SEX,  PLACE  OF RESIDENCE  AND VOIVODSHIPS  IN 2018</t>
  </si>
  <si>
    <t>Kościół Ewan-gelicko-
-Metodystyczny</t>
  </si>
  <si>
    <t>Kościół Ewan-gelicko-
-Augsburski</t>
  </si>
  <si>
    <t>Polski Autokefa-liczny Kościół Prawosławny</t>
  </si>
  <si>
    <t>W %</t>
  </si>
  <si>
    <t>1 dziecko
children</t>
  </si>
  <si>
    <t xml:space="preserve">URODZENIA  ŻYWE </t>
  </si>
  <si>
    <t>LIVE  BIRTHS</t>
  </si>
  <si>
    <t>URODZENIA  MARTWE</t>
  </si>
  <si>
    <t>STILL  BIRTHS</t>
  </si>
  <si>
    <t>MIASTA</t>
  </si>
  <si>
    <t>URBAN AREAS</t>
  </si>
  <si>
    <t>RURAL AREAS</t>
  </si>
  <si>
    <t>WIEŚ</t>
  </si>
  <si>
    <t>GRAND  TOTAL</t>
  </si>
  <si>
    <t xml:space="preserve">Wady rozwojowe wrodzone, zniekształcenia  i aberracje chromosomowe </t>
  </si>
  <si>
    <t>Polska</t>
  </si>
  <si>
    <t>Poland</t>
  </si>
  <si>
    <t>LATA
YEARS</t>
  </si>
  <si>
    <t>Kobiety 
na 100 mężczyzn
Females 
per 100 males</t>
  </si>
  <si>
    <t xml:space="preserve">Małżeństwa
Marriages
</t>
  </si>
  <si>
    <t xml:space="preserve">Urodzenia
żywe
Live births
</t>
  </si>
  <si>
    <t>Zgony 
Deaths</t>
  </si>
  <si>
    <t>Przyrost 
naturalny
Natural 
increase</t>
  </si>
  <si>
    <t>Migracje wewnętrzne 
Internal migration</t>
  </si>
  <si>
    <t>Migracje zagraniczne 
International migration</t>
  </si>
  <si>
    <t>Ogólne 
saldo 
migracji
Total 
net migration</t>
  </si>
  <si>
    <t>Małżeństwa
Marriages</t>
  </si>
  <si>
    <t>Urodzenia żywe
Live births</t>
  </si>
  <si>
    <t>Zgony
Deaths</t>
  </si>
  <si>
    <t>Ogólne 
saldo 
migracji
Total net migration</t>
  </si>
  <si>
    <t>stan 
w dniu 
30 VI
as of 
30 VI</t>
  </si>
  <si>
    <t>stan 
w dniu 
31 XII
as of 
31 XII</t>
  </si>
  <si>
    <t>ogółem
total</t>
  </si>
  <si>
    <t>w tym 
niemowląt
of which 
infant</t>
  </si>
  <si>
    <t>napływ 
inflow</t>
  </si>
  <si>
    <t>odpływ
outflow</t>
  </si>
  <si>
    <t>saldo
net 
migration</t>
  </si>
  <si>
    <t>imigracja
immigration</t>
  </si>
  <si>
    <t>emigracja
emigration</t>
  </si>
  <si>
    <t>na 1000 ludności     per 1000 of population</t>
  </si>
  <si>
    <t>LATA  
YEARS</t>
  </si>
  <si>
    <t>Mediana wieku ludności
Median age of population</t>
  </si>
  <si>
    <t xml:space="preserve">Trwanie życia
Life expectancy </t>
  </si>
  <si>
    <t>Ludność w wieku   
Population at age</t>
  </si>
  <si>
    <t>Współczynnik   
Rate of</t>
  </si>
  <si>
    <t>65 lat i więcej   
65 and more</t>
  </si>
  <si>
    <t>przedpro-dukcyjnym  pre-working</t>
  </si>
  <si>
    <t>produk-cyjnym   working</t>
  </si>
  <si>
    <t>poproduk-cyjnym
 post-working</t>
  </si>
  <si>
    <t>dynamiki demogra-ficznej  demo-graphic dynamics</t>
  </si>
  <si>
    <t>dzietności total fertility</t>
  </si>
  <si>
    <t>reprodukcji brutto  gross reproduc-tion</t>
  </si>
  <si>
    <t xml:space="preserve">razem     total </t>
  </si>
  <si>
    <t>poproduk-cyjnym post-working</t>
  </si>
  <si>
    <t>mężczyźni
males</t>
  </si>
  <si>
    <t>w tym 
0-14 lat   
of which 
0-14 years</t>
  </si>
  <si>
    <t>na 100 osób w wieku produkcyjnym  
per 100 persons at working age</t>
  </si>
  <si>
    <t>WOJEWÓDZTWA
VOIVODSHIPS</t>
  </si>
  <si>
    <t>Ogółem 
Total</t>
  </si>
  <si>
    <t>Mężczyźni Males</t>
  </si>
  <si>
    <t>Kobiety 
Females</t>
  </si>
  <si>
    <t>razem 
total</t>
  </si>
  <si>
    <t>mężczyźni males</t>
  </si>
  <si>
    <t>kobiety 
females</t>
  </si>
  <si>
    <t xml:space="preserve">Rozwody
Divorces
</t>
  </si>
  <si>
    <t>Rozwody
Divorces</t>
  </si>
  <si>
    <t>Zgony niemowląt 
na 1000 urodzeń żywych
Infant deaths
per 1000 
of live birth</t>
  </si>
  <si>
    <t>WYSZCZEGÓLNIENIE
SPECIFICATION</t>
  </si>
  <si>
    <t>Polska
Poland</t>
  </si>
  <si>
    <t>Podregiony     Subregions</t>
  </si>
  <si>
    <t>Urodzenia
żywe
Live births</t>
  </si>
  <si>
    <r>
      <rPr>
        <sz val="10"/>
        <rFont val="Arial"/>
        <family val="2"/>
        <charset val="238"/>
      </rPr>
      <t xml:space="preserve">TABL. I.  </t>
    </r>
    <r>
      <rPr>
        <b/>
        <sz val="10"/>
        <rFont val="Arial"/>
        <family val="2"/>
        <charset val="238"/>
      </rPr>
      <t xml:space="preserve">WAŻNIEJSZE  DANE  O  STANIE,  RUCHU  NATURALNYM  I  MIGRACJACH  LUDNOŚCI  </t>
    </r>
  </si>
  <si>
    <r>
      <rPr>
        <sz val="10"/>
        <rFont val="Arial"/>
        <family val="2"/>
        <charset val="238"/>
      </rPr>
      <t xml:space="preserve">TABL. III.  </t>
    </r>
    <r>
      <rPr>
        <b/>
        <sz val="10"/>
        <rFont val="Arial"/>
        <family val="2"/>
        <charset val="238"/>
      </rPr>
      <t>LUDNOŚĆ  WEDŁUG  PŁCI, MIEJSCA ZAMIESZKANIA I WOJEWÓDZTW  W 2018 R.</t>
    </r>
  </si>
  <si>
    <r>
      <rPr>
        <sz val="10"/>
        <rFont val="Arial"/>
        <family val="2"/>
        <charset val="238"/>
      </rPr>
      <t xml:space="preserve">TABL. VII. </t>
    </r>
    <r>
      <rPr>
        <b/>
        <sz val="10"/>
        <rFont val="Arial"/>
        <family val="2"/>
        <charset val="238"/>
      </rPr>
      <t xml:space="preserve"> WAŻNIEJSZE  DANE  O  STANIE,  RUCHU  NATURALNYM  I  MIGRACJACH  LUDNOŚCI  W  MIASTACH  NA  PRAWACH  POWIATU </t>
    </r>
  </si>
  <si>
    <r>
      <rPr>
        <sz val="10"/>
        <rFont val="Arial"/>
        <family val="2"/>
        <charset val="238"/>
      </rPr>
      <t xml:space="preserve">TABL. VII. </t>
    </r>
    <r>
      <rPr>
        <b/>
        <sz val="10"/>
        <rFont val="Arial"/>
        <family val="2"/>
        <charset val="238"/>
      </rPr>
      <t xml:space="preserve"> WAŻNIEJSZE  DANE  O  STANIE,  RUCHU  NATURALNYM  I  MIGRACJACH  LUDNOŚCI  W  MIASTACH  NA  PRAWACH  POWIATU (cd.)</t>
    </r>
  </si>
  <si>
    <t xml:space="preserve">                 MAJOR  DATA  OF  SIZE,  VITAL  STATISTICS  AND  MIGRATION  OF  THE  POPULATION  IN  CITIES  WITH  POWIAT  STATUS  (cont.)</t>
  </si>
  <si>
    <r>
      <rPr>
        <sz val="10"/>
        <rFont val="Arial"/>
        <family val="2"/>
        <charset val="238"/>
      </rPr>
      <t xml:space="preserve">TABL. VII. </t>
    </r>
    <r>
      <rPr>
        <b/>
        <sz val="10"/>
        <rFont val="Arial"/>
        <family val="2"/>
        <charset val="238"/>
      </rPr>
      <t xml:space="preserve"> WAŻNIEJSZE  DANE  O  STANIE,  RUCHU  NATURALNYM  I  MIGRACJACH  LUDNOŚCI  W  MIASTACH  NA  PRAWACH  POWIATU (dok.)</t>
    </r>
  </si>
  <si>
    <r>
      <rPr>
        <sz val="10"/>
        <rFont val="Arial"/>
        <family val="2"/>
        <charset val="238"/>
      </rPr>
      <t>TABL. IX.</t>
    </r>
    <r>
      <rPr>
        <b/>
        <sz val="10"/>
        <rFont val="Arial"/>
        <family val="2"/>
        <charset val="238"/>
      </rPr>
      <t xml:space="preserve">  JEDNOSTKI  PODZIAŁU  TERYTORIALNEGO  WEDŁUG  LICZBY  LUDNOŚCI W 2018 R.</t>
    </r>
  </si>
  <si>
    <r>
      <rPr>
        <sz val="10"/>
        <rFont val="Arial"/>
        <family val="2"/>
        <charset val="238"/>
      </rPr>
      <t xml:space="preserve">TABL. IX. </t>
    </r>
    <r>
      <rPr>
        <b/>
        <sz val="10"/>
        <rFont val="Arial"/>
        <family val="2"/>
        <charset val="238"/>
      </rPr>
      <t xml:space="preserve"> JEDNOSTKI  PODZIAŁU  TERYTORIALNEGO  WEDŁUG  LICZBY  LUDNOŚCI W 2018 R.</t>
    </r>
  </si>
  <si>
    <t xml:space="preserve">              B. W TYM KOBIETY</t>
  </si>
  <si>
    <t xml:space="preserve">                  OF WCHICH FEMALES</t>
  </si>
  <si>
    <t xml:space="preserve">              A. OGÓŁEM</t>
  </si>
  <si>
    <t xml:space="preserve">                   TOTAL</t>
  </si>
  <si>
    <t xml:space="preserve">                      TOWNS</t>
  </si>
  <si>
    <t xml:space="preserve">                       URBAN-RURAL  GMINAS </t>
  </si>
  <si>
    <r>
      <rPr>
        <sz val="10"/>
        <rFont val="Arial"/>
        <family val="2"/>
        <charset val="238"/>
      </rPr>
      <t xml:space="preserve">TABL. IX.  </t>
    </r>
    <r>
      <rPr>
        <b/>
        <sz val="10"/>
        <rFont val="Arial"/>
        <family val="2"/>
        <charset val="238"/>
      </rPr>
      <t>JEDNOSTKI  PODZIAŁU  TERYTORIALNEGO  WEDŁUG  LICZBY                   
                LUDNOŚCI W 2018 R.</t>
    </r>
  </si>
  <si>
    <t xml:space="preserve">                 UNITS  OF  TERRITORIAL  DIVISION  BY  NUMBER  OF  THE  
                 POPULATION   IN  2018</t>
  </si>
  <si>
    <t xml:space="preserve">                MAJOR  DEMOGRAPHIC  DATA  OF TOWNS  IN  POLAND  WITH  70 000  AND MORE  INHABITANTS  IN 2018</t>
  </si>
  <si>
    <r>
      <rPr>
        <sz val="10"/>
        <rFont val="Arial"/>
        <family val="2"/>
        <charset val="238"/>
      </rPr>
      <t xml:space="preserve">TABL. VI.  </t>
    </r>
    <r>
      <rPr>
        <b/>
        <sz val="10"/>
        <rFont val="Arial"/>
        <family val="2"/>
        <charset val="238"/>
      </rPr>
      <t>WAŻNIEJSZE DANE DEMOGRAFICZNE O MIASTACH  POLSKI  LICZĄCYCH  70 000 I WIĘCEJ MIESZKAŃCÓW W 2018 R.</t>
    </r>
  </si>
  <si>
    <r>
      <rPr>
        <sz val="10"/>
        <rFont val="Arial"/>
        <family val="2"/>
        <charset val="238"/>
      </rPr>
      <t xml:space="preserve">TABL. V. </t>
    </r>
    <r>
      <rPr>
        <b/>
        <sz val="10"/>
        <rFont val="Arial"/>
        <family val="2"/>
        <charset val="238"/>
      </rPr>
      <t xml:space="preserve"> WYBRANE  DANE  O  WOJEWÓDZTWIE  KUJAWSKO-POMORSKIM  I  PODREGIONACH  
                NA  TLE  POLSKI W 2018 R.</t>
    </r>
  </si>
  <si>
    <t xml:space="preserve">               SELECTED  DATA  ON  KUJAWSKO-POMORSKIE VOIVODSHIP  AND  SUBREGIONS 
                AS  COMPARED  TO  THE  POLAND IN 2018</t>
  </si>
  <si>
    <t>MIASTA
TOWNS</t>
  </si>
  <si>
    <t>W % ludności ogółem
In % of total population</t>
  </si>
  <si>
    <t>Ludność w wieku nieprodukcyjnym na 100 osób w wieku produkcyjnym
Population in non-working age per 100 persons at working age</t>
  </si>
  <si>
    <t>0-14 lat
years</t>
  </si>
  <si>
    <t>65 lat i więcej
years and more</t>
  </si>
  <si>
    <t>poniżej 40000
less than 40000</t>
  </si>
  <si>
    <t>200000 
i więcej
200000
and more</t>
  </si>
  <si>
    <t>Gminy o liczbie ludności
Gminas with number of population</t>
  </si>
  <si>
    <t>poniżej 2000
less than 2000</t>
  </si>
  <si>
    <t>10000 
i więcej
10000
and more</t>
  </si>
  <si>
    <t>poniżej 4000
less than 4000</t>
  </si>
  <si>
    <t>30000 
i więcej
30000
and more</t>
  </si>
  <si>
    <t>Kobiety na 100 mężczyzn
Females                                               per 100 males</t>
  </si>
  <si>
    <t>Ogółem
Total</t>
  </si>
  <si>
    <t>0-4 lata 
years</t>
  </si>
  <si>
    <t>65 lat 
i więcej
years and more</t>
  </si>
  <si>
    <t>Ogółem 
Grand total</t>
  </si>
  <si>
    <t>wiek 
przedpro-
dukcyjny
pre-working age</t>
  </si>
  <si>
    <t>wiek produkcyjny     working age</t>
  </si>
  <si>
    <t>wiek 
poprodukcyjny
post-working age</t>
  </si>
  <si>
    <t>razem
total</t>
  </si>
  <si>
    <t>mobilny
mobility</t>
  </si>
  <si>
    <t>niemobilny
non-mobility</t>
  </si>
  <si>
    <t>Biologiczne grupy wieku
Biological age groups</t>
  </si>
  <si>
    <t>Edukacyjne grupy wieku
Educational age groups</t>
  </si>
  <si>
    <t>0–14 lat 
years</t>
  </si>
  <si>
    <t>65 lat 
i więcej
and more</t>
  </si>
  <si>
    <t>3–6 lat 
years</t>
  </si>
  <si>
    <t xml:space="preserve">19–24 lata 
years </t>
  </si>
  <si>
    <t>Urodzenia
 żywe
Live births</t>
  </si>
  <si>
    <t>Przyrost naturalny
Natural increase</t>
  </si>
  <si>
    <t>Zgony niemowląt na 1000 urodzeń żywych
Infant deaths per 1000 live births</t>
  </si>
  <si>
    <t>w tym niemowląt
of which infants</t>
  </si>
  <si>
    <t>na 1000 ludności    
per 1000 population</t>
  </si>
  <si>
    <t>19 lat 
i mniej
years and less</t>
  </si>
  <si>
    <t>65 lat 
i więcej
 years and  more</t>
  </si>
  <si>
    <t>MĘŻCZYŹNI W WIEKU 
MALES AT AGE</t>
  </si>
  <si>
    <t>KOBIETY
FEMALES</t>
  </si>
  <si>
    <t>ogółem     grand total</t>
  </si>
  <si>
    <t>miasta    urban areas</t>
  </si>
  <si>
    <t>wieś    rural areas</t>
  </si>
  <si>
    <t>zagranica    abroad</t>
  </si>
  <si>
    <t>wdowcy widowers</t>
  </si>
  <si>
    <t>Kobiety w wieku        
Females at age specified</t>
  </si>
  <si>
    <t>W tym kobiety z wykształceniem      
Education level of females</t>
  </si>
  <si>
    <t>wyższym
tertiary</t>
  </si>
  <si>
    <t>policealnym
post-
-secondary</t>
  </si>
  <si>
    <t>średnim
secondary</t>
  </si>
  <si>
    <t>zasadniczym zawodowym
basic 
vocational</t>
  </si>
  <si>
    <t xml:space="preserve">gimnazjalnym
lower 
secondary
</t>
  </si>
  <si>
    <t>podstawowym
i niepełnym podstawowym
primary and incomplete primary</t>
  </si>
  <si>
    <t>45 lat 
i więcej
 years and  more</t>
  </si>
  <si>
    <t>24 lat 
i mniej
years and less</t>
  </si>
  <si>
    <t>60 lat 
i więcej
 years and  more</t>
  </si>
  <si>
    <t>bez dzieci 
without children</t>
  </si>
  <si>
    <t>4 dzieci i więcej
children and more</t>
  </si>
  <si>
    <t>GŁÓWNA PRZYCZYNA ROZKŁADU 
POŻYCIA MAŁŻEŃSKIEGO
MAIN CAUSE OF DISSOLUTION 
OF MARRIAGE</t>
  </si>
  <si>
    <t>Orzeczenie o winie         Guilt of spouses</t>
  </si>
  <si>
    <t>wina męża
guilt of husband</t>
  </si>
  <si>
    <t>wina żony
guilt of wife</t>
  </si>
  <si>
    <t xml:space="preserve">wina obu stron
guilt of husband and wife </t>
  </si>
  <si>
    <t>bez
orzeczenia
o winie
without guilt</t>
  </si>
  <si>
    <t>4 i więcej
 and more</t>
  </si>
  <si>
    <t>Ogółem     Total</t>
  </si>
  <si>
    <t>ogółem 
total</t>
  </si>
  <si>
    <t>chłopcy boys</t>
  </si>
  <si>
    <t>dziewczęta 
girls</t>
  </si>
  <si>
    <t>Płodność – urodzenia żywe na 1000 kobiet w wieku
Fertility – live births per 1000 women at age specified</t>
  </si>
  <si>
    <t>Współczynniki
Rates</t>
  </si>
  <si>
    <t>15–49 lat
years</t>
  </si>
  <si>
    <t>45–49 lat
years</t>
  </si>
  <si>
    <t>dzietności ogólnej
total fertility</t>
  </si>
  <si>
    <t>repro-dukcji brutto
gross repro-duction</t>
  </si>
  <si>
    <t>dynamiki demo-graficznej
demo-graphic dynamics</t>
  </si>
  <si>
    <t xml:space="preserve">WAGA NOWORODKA
WEIGHT OF 
NEW BORN BABY </t>
  </si>
  <si>
    <t>miasta     urban areas</t>
  </si>
  <si>
    <t>wieś        rural areas</t>
  </si>
  <si>
    <t>URODZENIA
BIRTHS</t>
  </si>
  <si>
    <t>Pojedyncze
Single</t>
  </si>
  <si>
    <t>Wielorakie 
Multiple birth</t>
  </si>
  <si>
    <t>Wielorakie
Multiple by 
kind of birth</t>
  </si>
  <si>
    <t>bliźnięta
twins</t>
  </si>
  <si>
    <t>trojaczki
triplets</t>
  </si>
  <si>
    <t>czworaczki
quadruplets</t>
  </si>
  <si>
    <t>w liczbach bezwzględnych  
 in absolute numbers</t>
  </si>
  <si>
    <t>w % ogółem  
in % of total</t>
  </si>
  <si>
    <t>OKRES TRWANIA CIĄŻY
PERIOD OF GESTATION</t>
  </si>
  <si>
    <t>Wiek matki    Age of mother specified</t>
  </si>
  <si>
    <t xml:space="preserve">45–49 lat
 years </t>
  </si>
  <si>
    <t>WIEK ZMARŁYCH
AGE OF THE DECEASED</t>
  </si>
  <si>
    <t>żonaci 
married</t>
  </si>
  <si>
    <t>kawale-rowie 
single</t>
  </si>
  <si>
    <t>wdowcy 
widowed</t>
  </si>
  <si>
    <t>rozwie-dzeni divorced</t>
  </si>
  <si>
    <t>zamężne
married</t>
  </si>
  <si>
    <t>panny 
single</t>
  </si>
  <si>
    <t>wdowy 
widowed</t>
  </si>
  <si>
    <t>rozwie-dzione divorced</t>
  </si>
  <si>
    <t>Wykształcenie       Education level</t>
  </si>
  <si>
    <t>wyższe
tertiary</t>
  </si>
  <si>
    <t>policealne
post-
-secondary</t>
  </si>
  <si>
    <t>średnie
secondary</t>
  </si>
  <si>
    <t>zasadnicze zawodowe
basic 
vocational</t>
  </si>
  <si>
    <t>gimnazjalne
lower 
secondary</t>
  </si>
  <si>
    <t>podstawowe
primary</t>
  </si>
  <si>
    <t>niepełne podstawowe
 incomplete primary</t>
  </si>
  <si>
    <t>nieustalone
not established</t>
  </si>
  <si>
    <t>W tym przyczyny zgonów (X Rewizja)    Of which causes of deaths (ICD-X)</t>
  </si>
  <si>
    <t>choroby zakaźne 
i paso-żytnicze / Infectious and parasitic disease</t>
  </si>
  <si>
    <t>zaburzenia psychiczne i zaburzenia zachowania / mental and behavioural disorders</t>
  </si>
  <si>
    <t>choroby 
układu nerwowego / diseases of the nervous system</t>
  </si>
  <si>
    <t>choroby 
układu krążenia / diseases of the circulatory system</t>
  </si>
  <si>
    <t>choroby układu oddecho-wego / diseases of the respiratory system</t>
  </si>
  <si>
    <t>choroby skóry i tkanki podskórnej / diseases of the skin and subcutaneous tissue</t>
  </si>
  <si>
    <t>choroby układu moczowo-
-płciowego / diseases of the genitouri-nary system</t>
  </si>
  <si>
    <t>zewnętrzne przyczyny zachoro
wania
i zgonu / external causes of morbidity and mortality</t>
  </si>
  <si>
    <t xml:space="preserve">WIEK NOWORODKA
AGE OF 
NEW BORN BABY </t>
  </si>
  <si>
    <t>Chłopcy Boys</t>
  </si>
  <si>
    <t>Dziewczęta 
Girls</t>
  </si>
  <si>
    <t>Miasta     
Urban areas</t>
  </si>
  <si>
    <t>Wieś     
Rural areas</t>
  </si>
  <si>
    <t>chłopcy 
boys</t>
  </si>
  <si>
    <t>Kodya
Codesa</t>
  </si>
  <si>
    <t>Miasta
Urban areas</t>
  </si>
  <si>
    <t>Wieś
Rural areas</t>
  </si>
  <si>
    <t>Na 1000 
urodzeń
żywych
Per 1000  
live births</t>
  </si>
  <si>
    <t>Napływ     
 Inflow</t>
  </si>
  <si>
    <t>Odpływ     
Outflow</t>
  </si>
  <si>
    <t>Saldo migracji     
Net migration</t>
  </si>
  <si>
    <t>z miast
from urban 
areas</t>
  </si>
  <si>
    <t>ze wsi
from rural 
areas</t>
  </si>
  <si>
    <t>z zagranicy
from abroad</t>
  </si>
  <si>
    <t>do miast
to urban 
areas</t>
  </si>
  <si>
    <t>na wieś
to rural 
areas</t>
  </si>
  <si>
    <t>za granicę
to abroad</t>
  </si>
  <si>
    <t>wew-nętrznych
internal</t>
  </si>
  <si>
    <t>zew-nętrznych
international</t>
  </si>
  <si>
    <t>Napływ      
 Inflow</t>
  </si>
  <si>
    <t>Saldo migracji      
Net migration</t>
  </si>
  <si>
    <t>GRUPY WIEKU
AGE  GROUPS</t>
  </si>
  <si>
    <t>Napływ       
Inflow</t>
  </si>
  <si>
    <t>Odpływ      
Outflow</t>
  </si>
  <si>
    <t>do miast
to urban areas</t>
  </si>
  <si>
    <t>na wieś
to rural areas</t>
  </si>
  <si>
    <t>z miast
from urban areas</t>
  </si>
  <si>
    <t>ze wsi
from rural areas</t>
  </si>
  <si>
    <t>miasta
urban areas</t>
  </si>
  <si>
    <t>wieś
rural areas</t>
  </si>
  <si>
    <t>PŁEĆ  
STAN CYWILNY  
SEX
MARITAL STATUS</t>
  </si>
  <si>
    <t>Odpływ    
 Outflow</t>
  </si>
  <si>
    <t>Saldo migracji      Net migration</t>
  </si>
  <si>
    <t>Napływ     
Inflow</t>
  </si>
  <si>
    <t>Ogółem      
Grand total</t>
  </si>
  <si>
    <t>Wieś      
Rural areas</t>
  </si>
  <si>
    <t>WIEK MIGRANTÓW
AGE OF MIGRANTS</t>
  </si>
  <si>
    <t>Imigracja   
Immigration</t>
  </si>
  <si>
    <t>Emigracja   
Emigration</t>
  </si>
  <si>
    <t>Saldo migracji  
 Net migration</t>
  </si>
  <si>
    <t>zaburzenia wydzielania wewnętrznego, stanu odżywiania i przemiany metabolicznej / disorders of internal secretion, nutritional status and metabolic transformation</t>
  </si>
  <si>
    <t>choroby układu pokarmo-
wego / diseases of the digestive system</t>
  </si>
  <si>
    <t>stany
rozpo-
czynające 
się w okresie okołopo-rodowym / conditions originating in the perinatal period</t>
  </si>
  <si>
    <t xml:space="preserve">wady rozwojowe wrodzone, zniekształ-cenia / congenital malforma-
tions, deforma-
tions
</t>
  </si>
  <si>
    <t>Mężczyźni    
Males</t>
  </si>
  <si>
    <t>Kobiety    
Females</t>
  </si>
  <si>
    <t>Miasta  
Urban areas</t>
  </si>
  <si>
    <t>Wieś   
Rural areas</t>
  </si>
  <si>
    <t>Wiek matki    
Age of mother specified</t>
  </si>
  <si>
    <t>Ogółem     
Total</t>
  </si>
  <si>
    <t>Urodzenia żywe     
 Live births</t>
  </si>
  <si>
    <t>Urodzenia  martwe    
Still births</t>
  </si>
  <si>
    <t>Rozwiedzione małżeństwa    
Divorced marriages</t>
  </si>
  <si>
    <t>o liczbie dzieci     
by number of children</t>
  </si>
  <si>
    <t>Separowane małżeństwa      
Separated marriages</t>
  </si>
  <si>
    <t>kawale-
rowie singles</t>
  </si>
  <si>
    <t>rozwie-
dzeni divorced</t>
  </si>
  <si>
    <t>Kobiety w wieku       
Females at age specified</t>
  </si>
  <si>
    <t>W wieku           
At age specified</t>
  </si>
  <si>
    <t>Ekonomiczne grupy wieku     
Economical age groups</t>
  </si>
  <si>
    <t>Ludność     
Population</t>
  </si>
  <si>
    <r>
      <t>Powierzchnia w 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Area in km</t>
    </r>
    <r>
      <rPr>
        <vertAlign val="superscript"/>
        <sz val="8"/>
        <rFont val="Arial"/>
        <family val="2"/>
        <charset val="238"/>
      </rPr>
      <t>2</t>
    </r>
  </si>
  <si>
    <r>
      <t>na 1 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per 1 km</t>
    </r>
    <r>
      <rPr>
        <vertAlign val="superscript"/>
        <sz val="8"/>
        <rFont val="Arial"/>
        <family val="2"/>
        <charset val="238"/>
      </rPr>
      <t>2</t>
    </r>
  </si>
  <si>
    <t xml:space="preserve">                UNITS  OF  TERRITORIAL  DIVISION  BY  NUMBER  OF  THE  POPULATION  IN 2018</t>
  </si>
  <si>
    <t>Powiaty o liczbie ludności      
owiats with number of population</t>
  </si>
  <si>
    <r>
      <t>w tym 
niemowląt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of which 
infant</t>
    </r>
    <r>
      <rPr>
        <vertAlign val="superscript"/>
        <sz val="8"/>
        <rFont val="Arial"/>
        <family val="2"/>
        <charset val="238"/>
      </rPr>
      <t>a</t>
    </r>
  </si>
  <si>
    <t>Małżeńs-
twa
Marriages</t>
  </si>
  <si>
    <r>
      <t>na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per 1 km</t>
    </r>
    <r>
      <rPr>
        <vertAlign val="superscript"/>
        <sz val="8"/>
        <rFont val="Arial"/>
        <family val="2"/>
        <charset val="238"/>
      </rPr>
      <t>2</t>
    </r>
  </si>
  <si>
    <t>Ludność      
Population</t>
  </si>
  <si>
    <t>Stopa przyrostu/
ubytku rzeczywis-
tego w %
Actual increase/
decrease 
rate in %</t>
  </si>
  <si>
    <t>nieprodukcyjnym   
non-working</t>
  </si>
  <si>
    <t>Ludnośća  w wieku:</t>
  </si>
  <si>
    <t>Populationa at age:</t>
  </si>
  <si>
    <t>Ludnośća w wieku nieprodukcyjnym 
  na 100 osób w wieku produkcyjnym</t>
  </si>
  <si>
    <t>Populationa at  non-working age 
  per 100 persons at working age</t>
  </si>
  <si>
    <t xml:space="preserve">PODREGION  INOWROCŁAWSKI  </t>
  </si>
  <si>
    <t xml:space="preserve">PODREGION  WŁOCŁAWSKI  </t>
  </si>
  <si>
    <t xml:space="preserve">PODREGION  INOWROCŁAWSKI </t>
  </si>
  <si>
    <t xml:space="preserve">PODREGION  ŚWIECKI </t>
  </si>
  <si>
    <t>Per 1000 population aged 15 and more of given sex and age group</t>
  </si>
  <si>
    <t>MAŁŻENSTWA OGÓŁEM
TOTAL MARRIAGES</t>
  </si>
  <si>
    <t>MAŁŻEŃSTWA CYWILNE
CIVIL MARRIAGES</t>
  </si>
  <si>
    <t xml:space="preserve">0-14 lat   years </t>
  </si>
  <si>
    <t xml:space="preserve">15-19 lat   years </t>
  </si>
  <si>
    <t xml:space="preserve">13-19 lat   years </t>
  </si>
  <si>
    <t>0–27 dni   days</t>
  </si>
  <si>
    <t xml:space="preserve">w  tym  0–6   of which </t>
  </si>
  <si>
    <t xml:space="preserve">1 miesiąc    month </t>
  </si>
  <si>
    <t xml:space="preserve">2  miesiące    month </t>
  </si>
  <si>
    <t xml:space="preserve">3–11 miesięcy    months </t>
  </si>
  <si>
    <t xml:space="preserve">        w tym   of which:</t>
  </si>
  <si>
    <t xml:space="preserve">PODREGION ŚWIECKI </t>
  </si>
  <si>
    <t xml:space="preserve">EUROPA     EUROPE </t>
  </si>
  <si>
    <t xml:space="preserve">w tym:   of which: </t>
  </si>
  <si>
    <t xml:space="preserve">Belgia  Belgium </t>
  </si>
  <si>
    <t>Białoruś Belarus</t>
  </si>
  <si>
    <t>Bułgaria Bulgaria</t>
  </si>
  <si>
    <t xml:space="preserve">Francja  France </t>
  </si>
  <si>
    <t xml:space="preserve">Hiszpania  Spain </t>
  </si>
  <si>
    <t xml:space="preserve">Holandia Netherlands   </t>
  </si>
  <si>
    <t xml:space="preserve">Irlandia  Irland </t>
  </si>
  <si>
    <t>Łotwa Lativa</t>
  </si>
  <si>
    <t>Mołdawia Moldova</t>
  </si>
  <si>
    <t xml:space="preserve">Niemcy  Germany </t>
  </si>
  <si>
    <t>Norwegia  Norway</t>
  </si>
  <si>
    <t>Rosja Russia</t>
  </si>
  <si>
    <t>Rumunia Romania</t>
  </si>
  <si>
    <t>Szwecja  Sweden</t>
  </si>
  <si>
    <t xml:space="preserve">Ukraina  Ukraine </t>
  </si>
  <si>
    <t xml:space="preserve">Włochy   Italy </t>
  </si>
  <si>
    <t xml:space="preserve">AZJA     ASIA </t>
  </si>
  <si>
    <t>Armenia Armenia</t>
  </si>
  <si>
    <t xml:space="preserve">Mongolia Mongolia </t>
  </si>
  <si>
    <t>Syria Syria</t>
  </si>
  <si>
    <t>AMERYKA PÓLNOCNA 
NORTH AMERICA</t>
  </si>
  <si>
    <t xml:space="preserve">Kanada  Canada </t>
  </si>
  <si>
    <t>AMERYKA POŁUDNIOWA SOUTH AMERICA</t>
  </si>
  <si>
    <t>AFRYKA AFRICA</t>
  </si>
  <si>
    <t xml:space="preserve">Austria  Austria </t>
  </si>
  <si>
    <t xml:space="preserve">Dania  Denmark </t>
  </si>
  <si>
    <t xml:space="preserve">Holandia  Netherlands   </t>
  </si>
  <si>
    <t>Islandia Iceland</t>
  </si>
  <si>
    <t xml:space="preserve">Norwegia  Norway </t>
  </si>
  <si>
    <t xml:space="preserve">Szwecja  Sweden </t>
  </si>
  <si>
    <t>a  Ze skutkami cywilnymi.
a  With civil law consequences.</t>
  </si>
  <si>
    <t xml:space="preserve">a W dalszym podziale nie uwzględniono osób o nie ustalonym wykształceniu.  b  Ze skutkami cywilnymi.  </t>
  </si>
  <si>
    <t xml:space="preserve">a Excluding  persons for whom education level is not established.  b  With civil law consequences.  </t>
  </si>
  <si>
    <t>a  Poniżej 18 lat.
a  Under 18 years.</t>
  </si>
  <si>
    <t>a  W podziale na miasto i wieś - według miejsca zamieszkania osoby wnoszącej powództwo, a  w przypadku gdy powództwo wniosła osoba zamieszkała za granicą, rozwód zaliczono do miejsca zamieszkania współmałżonka.</t>
  </si>
  <si>
    <t xml:space="preserve">a  In division by urban and rural areas - by place of residence of person entering complaint for a divorce, and in case of petition for divorce being filled by person residing abroad, place of residence of that person's spouse has been taken.  </t>
  </si>
  <si>
    <t>a  W podziale na miasto i wieś - według miejsca zamieszkania osoby wnoszącej powództwo, a  w przypadku gdy powództwo wniosła osoba zamieszkała za granicą, rozwód zaliczono do miejsca zamieszkania współmałżonka. b  Poniżej 18 lat.</t>
  </si>
  <si>
    <t>a  In division by urban and rural areas - by place of residence of person entering complaint for a divorce, and in case of petition for divorce being filled by person residing abroad, place of residence of that person's spouse has been taken.  b  Under 18 years.</t>
  </si>
  <si>
    <t>a  Zgodnie z Międzynarodową Klasyfikacją Chorób i Problemów Zdrowotnych (X Rewizja).</t>
  </si>
  <si>
    <t>a  In accordance with the “International Statistical Classification of Diseases and Related Health Problems, tenth Revision”.</t>
  </si>
  <si>
    <t xml:space="preserve">a  92 gminy wiejskie i 35 gmin miejsko-wiejskich.  b  Na terenach wiejskich.
a  92 rural gminas and 35 urban-rural gminas. b  On rural areas. </t>
  </si>
  <si>
    <t xml:space="preserve">              MAJOR  DATA  OF  SIZE,  VITAL  STATISTICS  AND  MIGRATION  OF  THE  POPULATION  </t>
  </si>
  <si>
    <r>
      <rPr>
        <sz val="10"/>
        <rFont val="Arial"/>
        <family val="2"/>
        <charset val="238"/>
      </rPr>
      <t>TABL. II.</t>
    </r>
    <r>
      <rPr>
        <b/>
        <sz val="10"/>
        <rFont val="Arial"/>
        <family val="2"/>
        <charset val="238"/>
      </rPr>
      <t xml:space="preserve">  ZMIANY  W STANIE  I  STRUKTURZE  LUDNOŚCI </t>
    </r>
  </si>
  <si>
    <t xml:space="preserve">              CHANGES  IN  SIZE  AND  STRUCTURE OF POPULATION</t>
  </si>
  <si>
    <r>
      <t>Ludność na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powierzchni ogólnej</t>
    </r>
  </si>
  <si>
    <r>
      <t>Population per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of total area</t>
    </r>
  </si>
  <si>
    <r>
      <t>Ludność na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Population per km</t>
    </r>
    <r>
      <rPr>
        <vertAlign val="superscript"/>
        <sz val="8"/>
        <rFont val="Arial"/>
        <family val="2"/>
        <charset val="238"/>
      </rPr>
      <t>2</t>
    </r>
  </si>
  <si>
    <t xml:space="preserve">                 B. GRUDZIĄDZ</t>
  </si>
  <si>
    <r>
      <t>Ludność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 w wieku:</t>
    </r>
  </si>
  <si>
    <r>
      <t>Population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at age:</t>
    </r>
  </si>
  <si>
    <r>
      <t>Population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at  non-working age 
  per 100 persons at working age</t>
    </r>
  </si>
  <si>
    <r>
      <t>Ludność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 </t>
    </r>
  </si>
  <si>
    <r>
      <t>Population</t>
    </r>
    <r>
      <rPr>
        <vertAlign val="superscript"/>
        <sz val="8"/>
        <rFont val="Arial"/>
        <family val="2"/>
        <charset val="238"/>
      </rPr>
      <t>a</t>
    </r>
  </si>
  <si>
    <r>
      <t>Ludność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na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</t>
    </r>
  </si>
  <si>
    <r>
      <t>Population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per 1 km</t>
    </r>
    <r>
      <rPr>
        <vertAlign val="superscript"/>
        <sz val="8"/>
        <rFont val="Arial"/>
        <family val="2"/>
        <charset val="238"/>
      </rPr>
      <t>2</t>
    </r>
  </si>
  <si>
    <r>
      <t>Population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per 1 km2</t>
    </r>
  </si>
  <si>
    <r>
      <t>Ludność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na 1 km</t>
    </r>
    <r>
      <rPr>
        <vertAlign val="superscript"/>
        <sz val="8"/>
        <rFont val="Arial"/>
        <family val="2"/>
        <charset val="238"/>
      </rPr>
      <t xml:space="preserve">2 </t>
    </r>
  </si>
  <si>
    <r>
      <t>Ludność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wieku nieprodukcyjnym na 100 osób 
w wieku produkcyjnym</t>
    </r>
  </si>
  <si>
    <r>
      <t>Ludność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wieku nieprodukcyjnym  na 100 osób 
w wieku produkcyjnym</t>
    </r>
  </si>
  <si>
    <r>
      <t>Ludność</t>
    </r>
    <r>
      <rPr>
        <vertAlign val="superscript"/>
        <sz val="8"/>
        <rFont val="Arial"/>
        <family val="2"/>
        <charset val="238"/>
      </rPr>
      <t xml:space="preserve">a </t>
    </r>
    <r>
      <rPr>
        <sz val="8"/>
        <rFont val="Arial"/>
        <family val="2"/>
        <charset val="238"/>
      </rPr>
      <t xml:space="preserve"> </t>
    </r>
  </si>
  <si>
    <t xml:space="preserve">    na 1000 ludności </t>
  </si>
  <si>
    <t xml:space="preserve">    per 1000 population</t>
  </si>
  <si>
    <t xml:space="preserve">Miasta o liczbie ludności
Towns with number of population </t>
  </si>
  <si>
    <t xml:space="preserve">                     OF WCHICH FEMALES</t>
  </si>
  <si>
    <t xml:space="preserve">Na 1000 ludności w wieku 15 lat i więcej danej płci 
i grupy wieku </t>
  </si>
  <si>
    <r>
      <t>MAŁŻEŃSTWA WYZNANIOWE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
CHURCH OR RELIGIOUS MARRIAGES</t>
    </r>
    <r>
      <rPr>
        <b/>
        <vertAlign val="superscript"/>
        <sz val="8"/>
        <rFont val="Arial"/>
        <family val="2"/>
        <charset val="238"/>
      </rPr>
      <t>a</t>
    </r>
  </si>
  <si>
    <r>
      <t>OGÓŁEM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</t>
    </r>
  </si>
  <si>
    <r>
      <t>TOTAL</t>
    </r>
    <r>
      <rPr>
        <b/>
        <vertAlign val="superscript"/>
        <sz val="8"/>
        <rFont val="Arial"/>
        <family val="2"/>
        <charset val="238"/>
      </rPr>
      <t>a</t>
    </r>
  </si>
  <si>
    <r>
      <t>MAŁŻEŃSTWA  CYWILNE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</t>
    </r>
  </si>
  <si>
    <r>
      <t>CIVIL  MARRIAGES</t>
    </r>
    <r>
      <rPr>
        <b/>
        <vertAlign val="superscript"/>
        <sz val="8"/>
        <rFont val="Arial"/>
        <family val="2"/>
        <charset val="238"/>
      </rPr>
      <t>a</t>
    </r>
  </si>
  <si>
    <r>
      <t>MAŁŻEŃSTWA  WYZNANIOWE</t>
    </r>
    <r>
      <rPr>
        <b/>
        <vertAlign val="superscript"/>
        <sz val="8"/>
        <rFont val="Arial"/>
        <family val="2"/>
        <charset val="238"/>
      </rPr>
      <t>ab</t>
    </r>
  </si>
  <si>
    <r>
      <t>CHURCH  OR  RELIGIOUS  MARRIAGES</t>
    </r>
    <r>
      <rPr>
        <b/>
        <vertAlign val="superscript"/>
        <sz val="8"/>
        <rFont val="Arial"/>
        <family val="2"/>
        <charset val="238"/>
      </rPr>
      <t>ab</t>
    </r>
  </si>
  <si>
    <t xml:space="preserve">TABL. I.  WAŻNIEJSZE  DANE  O  STANIE,  RUCHU  NATURALNYM  I  MIGRACJACH  LUDNOŚCI  </t>
  </si>
  <si>
    <t xml:space="preserve">TABL. II.  ZMIANY  W STANIE  I  STRUKTURZE  LUDNOŚCI </t>
  </si>
  <si>
    <t xml:space="preserve">                 ADJUDICATED  SEPARATION  BY  AGE  OF  SPOUSE  AT  THE  MOMENT  OF  ENTERING  COMPLAINT  FOR  DIVORCE  AND PLACE  OF RESIDENCE  IN 2018</t>
  </si>
  <si>
    <t>Saldo migracji     
 Net migration</t>
  </si>
  <si>
    <t>w mias-tach
in
urban areas</t>
  </si>
  <si>
    <t>na wsi
in rural areas</t>
  </si>
  <si>
    <t xml:space="preserve">PODREGION BYDGOSKO-
-TORUŃSKI </t>
  </si>
  <si>
    <t xml:space="preserve">Bydgoski </t>
  </si>
  <si>
    <t xml:space="preserve">Toruński </t>
  </si>
  <si>
    <t xml:space="preserve">Toruń  </t>
  </si>
  <si>
    <t xml:space="preserve">PODREGION GRUDZIĄDZKI </t>
  </si>
  <si>
    <t xml:space="preserve">Brodnicki </t>
  </si>
  <si>
    <t xml:space="preserve">Chełmiński </t>
  </si>
  <si>
    <t>Golubsko-dobrzyński</t>
  </si>
  <si>
    <t xml:space="preserve">Grudziądzki </t>
  </si>
  <si>
    <t xml:space="preserve">Rypiński </t>
  </si>
  <si>
    <t xml:space="preserve">Wąbrzeski </t>
  </si>
  <si>
    <t xml:space="preserve">Inowrocławski </t>
  </si>
  <si>
    <t xml:space="preserve">Mogileński </t>
  </si>
  <si>
    <t xml:space="preserve">Nakielski </t>
  </si>
  <si>
    <t xml:space="preserve">Żniński </t>
  </si>
  <si>
    <t xml:space="preserve">Sępoleński </t>
  </si>
  <si>
    <t xml:space="preserve">Świecki </t>
  </si>
  <si>
    <t xml:space="preserve">Tucholski </t>
  </si>
  <si>
    <t xml:space="preserve">PODREGION WŁOCŁAWSKI </t>
  </si>
  <si>
    <t xml:space="preserve">Aleksandrowski </t>
  </si>
  <si>
    <t xml:space="preserve">Lipnowski </t>
  </si>
  <si>
    <t xml:space="preserve">Radziejowski </t>
  </si>
  <si>
    <t xml:space="preserve">Włocławski </t>
  </si>
  <si>
    <t xml:space="preserve">    WYSZCZEGÓLNIENIE
  SPECIFICATION
 </t>
  </si>
  <si>
    <r>
      <t xml:space="preserve">TABLICE PRZEGLĄDOWE
</t>
    </r>
    <r>
      <rPr>
        <sz val="10"/>
        <color rgb="FF009AA6"/>
        <rFont val="Fira Sans"/>
        <family val="2"/>
        <charset val="238"/>
      </rPr>
      <t>REVIEW TABLES</t>
    </r>
  </si>
  <si>
    <t>TABL. 8 (12).  SEPARACJE  ORZECZONE  WEDŁUG  WIEKU  SEPAROWANYCH  W  MOMENCIE ZAWIERANIA  MAŁŻEŃSTWA  I  MIEJSCA  ZAMIESZKANIA  W 2018 R.</t>
  </si>
  <si>
    <t>TABL. 9 (13).  SEPARACJE  ORZECZONE  WEDŁUG  WIEKU  SEPAROWANYCH  W  MOMENCIE  WNIESIENIA  POWÓDZTWA I  MIEJSCA  ZAMIESZKANIA  W 2018 R.</t>
  </si>
  <si>
    <t>TABL. 12 (16).  ROZWODY  WEDŁUG  WIEKU  ROZWIEDZIONYCH  W  MOMENCIE  WNIESIENIA  POWÓDZTWA  I  MIEJSCA ZAMIESZKANIA  W 2018 R.</t>
  </si>
  <si>
    <r>
      <t xml:space="preserve">STAN I STRUKTURA LUDNOŚCI
</t>
    </r>
    <r>
      <rPr>
        <sz val="10"/>
        <color rgb="FF009AA6"/>
        <rFont val="Fira Sans"/>
        <family val="2"/>
        <charset val="238"/>
      </rPr>
      <t>SIZE AND STRUCTURE OF POPULATION</t>
    </r>
  </si>
  <si>
    <r>
      <t xml:space="preserve">RUCH NATURALNY LUDNOŚCI
</t>
    </r>
    <r>
      <rPr>
        <sz val="9.5"/>
        <color rgb="FF009AA6"/>
        <rFont val="Fira Sans"/>
        <family val="2"/>
        <charset val="238"/>
      </rPr>
      <t>VITAL STATISTICS OF POPULATION</t>
    </r>
  </si>
  <si>
    <r>
      <t xml:space="preserve">MIGRACJE LUDNOŚCI NA POBYT STAŁY
</t>
    </r>
    <r>
      <rPr>
        <sz val="9.5"/>
        <color rgb="FF009AA6"/>
        <rFont val="Fira Sans"/>
        <family val="2"/>
        <charset val="238"/>
      </rPr>
      <t>MIGRATION OF POPULATION FOR PERMANENT RESIDENCE</t>
    </r>
  </si>
  <si>
    <t xml:space="preserve">a Excluding  persons for whom education level is not established.  </t>
  </si>
  <si>
    <r>
      <t>-2849</t>
    </r>
    <r>
      <rPr>
        <vertAlign val="superscript"/>
        <sz val="8"/>
        <rFont val="Arial"/>
        <family val="2"/>
        <charset val="238"/>
      </rPr>
      <t>b</t>
    </r>
  </si>
  <si>
    <r>
      <t>-1,4</t>
    </r>
    <r>
      <rPr>
        <vertAlign val="superscript"/>
        <sz val="8"/>
        <rFont val="Arial"/>
        <family val="2"/>
        <charset val="238"/>
      </rPr>
      <t>b</t>
    </r>
  </si>
  <si>
    <t>Ludność
stan w dniu 31 XII
Population
as of 31 XII</t>
  </si>
  <si>
    <r>
      <t>-1108</t>
    </r>
    <r>
      <rPr>
        <vertAlign val="superscript"/>
        <sz val="8"/>
        <rFont val="Arial"/>
        <family val="2"/>
        <charset val="238"/>
      </rPr>
      <t>b</t>
    </r>
  </si>
  <si>
    <r>
      <t>-3,1</t>
    </r>
    <r>
      <rPr>
        <vertAlign val="superscript"/>
        <sz val="8"/>
        <rFont val="Arial"/>
        <family val="2"/>
        <charset val="238"/>
      </rPr>
      <t>b</t>
    </r>
  </si>
  <si>
    <r>
      <t>-521</t>
    </r>
    <r>
      <rPr>
        <vertAlign val="superscript"/>
        <sz val="8"/>
        <rFont val="Arial"/>
        <family val="2"/>
        <charset val="238"/>
      </rPr>
      <t>b</t>
    </r>
  </si>
  <si>
    <r>
      <t>-5,4</t>
    </r>
    <r>
      <rPr>
        <vertAlign val="superscript"/>
        <sz val="8"/>
        <rFont val="Arial"/>
        <family val="2"/>
        <charset val="238"/>
      </rPr>
      <t>b</t>
    </r>
  </si>
  <si>
    <r>
      <t>-302</t>
    </r>
    <r>
      <rPr>
        <vertAlign val="superscript"/>
        <sz val="8"/>
        <rFont val="Arial"/>
        <family val="2"/>
        <charset val="238"/>
      </rPr>
      <t>b</t>
    </r>
  </si>
  <si>
    <r>
      <t>-1,5</t>
    </r>
    <r>
      <rPr>
        <vertAlign val="superscript"/>
        <sz val="8"/>
        <rFont val="Arial"/>
        <family val="2"/>
        <charset val="238"/>
      </rPr>
      <t>b</t>
    </r>
  </si>
  <si>
    <r>
      <t>-469</t>
    </r>
    <r>
      <rPr>
        <vertAlign val="superscript"/>
        <sz val="8"/>
        <rFont val="Arial"/>
        <family val="2"/>
        <charset val="238"/>
      </rPr>
      <t>b</t>
    </r>
  </si>
  <si>
    <r>
      <t>-4,1</t>
    </r>
    <r>
      <rPr>
        <vertAlign val="superscript"/>
        <sz val="8"/>
        <rFont val="Arial"/>
        <family val="2"/>
        <charset val="238"/>
      </rPr>
      <t>b</t>
    </r>
  </si>
  <si>
    <r>
      <t>-59</t>
    </r>
    <r>
      <rPr>
        <vertAlign val="superscript"/>
        <sz val="8"/>
        <rFont val="Arial"/>
        <family val="2"/>
        <charset val="238"/>
      </rPr>
      <t>b</t>
    </r>
  </si>
  <si>
    <r>
      <t>-143</t>
    </r>
    <r>
      <rPr>
        <vertAlign val="superscript"/>
        <sz val="8"/>
        <rFont val="Arial"/>
        <family val="2"/>
        <charset val="238"/>
      </rPr>
      <t>b</t>
    </r>
  </si>
  <si>
    <r>
      <t>-205</t>
    </r>
    <r>
      <rPr>
        <vertAlign val="superscript"/>
        <sz val="8"/>
        <rFont val="Arial"/>
        <family val="2"/>
        <charset val="238"/>
      </rPr>
      <t>b</t>
    </r>
  </si>
  <si>
    <r>
      <t>-39</t>
    </r>
    <r>
      <rPr>
        <vertAlign val="superscript"/>
        <sz val="8"/>
        <rFont val="Arial"/>
        <family val="2"/>
        <charset val="238"/>
      </rPr>
      <t>b</t>
    </r>
  </si>
  <si>
    <r>
      <t>-915</t>
    </r>
    <r>
      <rPr>
        <vertAlign val="superscript"/>
        <sz val="8"/>
        <rFont val="Arial"/>
        <family val="2"/>
        <charset val="238"/>
      </rPr>
      <t>b</t>
    </r>
  </si>
  <si>
    <r>
      <t>-69</t>
    </r>
    <r>
      <rPr>
        <vertAlign val="superscript"/>
        <sz val="8"/>
        <rFont val="Arial"/>
        <family val="2"/>
        <charset val="238"/>
      </rPr>
      <t>b</t>
    </r>
  </si>
  <si>
    <r>
      <t>-249</t>
    </r>
    <r>
      <rPr>
        <vertAlign val="superscript"/>
        <sz val="8"/>
        <rFont val="Arial"/>
        <family val="2"/>
        <charset val="238"/>
      </rPr>
      <t>b</t>
    </r>
  </si>
  <si>
    <r>
      <t>-113</t>
    </r>
    <r>
      <rPr>
        <vertAlign val="superscript"/>
        <sz val="8"/>
        <rFont val="Arial"/>
        <family val="2"/>
        <charset val="238"/>
      </rPr>
      <t>b</t>
    </r>
  </si>
  <si>
    <r>
      <t>-431</t>
    </r>
    <r>
      <rPr>
        <vertAlign val="superscript"/>
        <sz val="8"/>
        <rFont val="Arial"/>
        <family val="2"/>
        <charset val="238"/>
      </rPr>
      <t>b</t>
    </r>
  </si>
  <si>
    <r>
      <t>-72</t>
    </r>
    <r>
      <rPr>
        <vertAlign val="superscript"/>
        <sz val="8"/>
        <rFont val="Arial"/>
        <family val="2"/>
        <charset val="238"/>
      </rPr>
      <t>b</t>
    </r>
  </si>
  <si>
    <r>
      <t>-184</t>
    </r>
    <r>
      <rPr>
        <vertAlign val="superscript"/>
        <sz val="8"/>
        <rFont val="Arial"/>
        <family val="2"/>
        <charset val="238"/>
      </rPr>
      <t>b</t>
    </r>
  </si>
  <si>
    <r>
      <t>-148</t>
    </r>
    <r>
      <rPr>
        <vertAlign val="superscript"/>
        <sz val="8"/>
        <rFont val="Arial"/>
        <family val="2"/>
        <charset val="238"/>
      </rPr>
      <t>b</t>
    </r>
  </si>
  <si>
    <r>
      <t>-424</t>
    </r>
    <r>
      <rPr>
        <vertAlign val="superscript"/>
        <sz val="8"/>
        <rFont val="Arial"/>
        <family val="2"/>
        <charset val="238"/>
      </rPr>
      <t>b</t>
    </r>
  </si>
  <si>
    <r>
      <t>-828</t>
    </r>
    <r>
      <rPr>
        <vertAlign val="superscript"/>
        <sz val="8"/>
        <rFont val="Arial"/>
        <family val="2"/>
        <charset val="238"/>
      </rPr>
      <t>b</t>
    </r>
  </si>
  <si>
    <r>
      <t>-138</t>
    </r>
    <r>
      <rPr>
        <vertAlign val="superscript"/>
        <sz val="8"/>
        <rFont val="Arial"/>
        <family val="2"/>
        <charset val="238"/>
      </rPr>
      <t>b</t>
    </r>
  </si>
  <si>
    <r>
      <t>-189</t>
    </r>
    <r>
      <rPr>
        <vertAlign val="superscript"/>
        <sz val="8"/>
        <rFont val="Arial"/>
        <family val="2"/>
        <charset val="238"/>
      </rPr>
      <t>b</t>
    </r>
  </si>
  <si>
    <r>
      <t>-4</t>
    </r>
    <r>
      <rPr>
        <vertAlign val="superscript"/>
        <sz val="8"/>
        <rFont val="Arial"/>
        <family val="2"/>
        <charset val="238"/>
      </rPr>
      <t>b</t>
    </r>
  </si>
  <si>
    <r>
      <t>-90</t>
    </r>
    <r>
      <rPr>
        <vertAlign val="superscript"/>
        <sz val="8"/>
        <rFont val="Arial"/>
        <family val="2"/>
        <charset val="238"/>
      </rPr>
      <t>b</t>
    </r>
  </si>
  <si>
    <r>
      <t>-168</t>
    </r>
    <r>
      <rPr>
        <vertAlign val="superscript"/>
        <sz val="8"/>
        <rFont val="Arial"/>
        <family val="2"/>
        <charset val="238"/>
      </rPr>
      <t>b</t>
    </r>
  </si>
  <si>
    <r>
      <t>-20</t>
    </r>
    <r>
      <rPr>
        <vertAlign val="superscript"/>
        <sz val="8"/>
        <rFont val="Arial"/>
        <family val="2"/>
        <charset val="238"/>
      </rPr>
      <t>b</t>
    </r>
  </si>
  <si>
    <r>
      <t>-1130</t>
    </r>
    <r>
      <rPr>
        <vertAlign val="superscript"/>
        <sz val="8"/>
        <rFont val="Arial"/>
        <family val="2"/>
        <charset val="238"/>
      </rPr>
      <t>b</t>
    </r>
  </si>
  <si>
    <r>
      <t>907</t>
    </r>
    <r>
      <rPr>
        <vertAlign val="superscript"/>
        <sz val="8"/>
        <rFont val="Arial"/>
        <family val="2"/>
        <charset val="238"/>
      </rPr>
      <t>b</t>
    </r>
  </si>
  <si>
    <r>
      <t>958</t>
    </r>
    <r>
      <rPr>
        <vertAlign val="superscript"/>
        <sz val="8"/>
        <rFont val="Arial"/>
        <family val="2"/>
        <charset val="238"/>
      </rPr>
      <t>b</t>
    </r>
  </si>
  <si>
    <r>
      <t>455</t>
    </r>
    <r>
      <rPr>
        <vertAlign val="superscript"/>
        <sz val="8"/>
        <rFont val="Arial"/>
        <family val="2"/>
        <charset val="238"/>
      </rPr>
      <t>b</t>
    </r>
  </si>
  <si>
    <t>In %</t>
  </si>
  <si>
    <t>Na 1000 ludnosci</t>
  </si>
  <si>
    <t>Per 1000 population</t>
  </si>
  <si>
    <r>
      <t>Ogółem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</t>
    </r>
  </si>
  <si>
    <r>
      <t>Total</t>
    </r>
    <r>
      <rPr>
        <b/>
        <vertAlign val="superscript"/>
        <sz val="8"/>
        <rFont val="Arial"/>
        <family val="2"/>
        <charset val="238"/>
      </rPr>
      <t>a</t>
    </r>
  </si>
  <si>
    <r>
      <t>Miasta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 </t>
    </r>
  </si>
  <si>
    <r>
      <t>Urban areas</t>
    </r>
    <r>
      <rPr>
        <b/>
        <vertAlign val="superscript"/>
        <sz val="8"/>
        <rFont val="Arial"/>
        <family val="2"/>
        <charset val="238"/>
      </rPr>
      <t>a</t>
    </r>
  </si>
  <si>
    <r>
      <t>Wieś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</t>
    </r>
  </si>
  <si>
    <r>
      <t>Rural areas</t>
    </r>
    <r>
      <rPr>
        <b/>
        <vertAlign val="superscript"/>
        <sz val="8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</si>
  <si>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2 (6).  </t>
    </r>
    <r>
      <rPr>
        <b/>
        <sz val="10"/>
        <rFont val="Arial"/>
        <family val="2"/>
        <charset val="238"/>
      </rPr>
      <t>NOWOŻEŃCY  WEDŁUG  PŁCI,  GRUP  WIEKU  I  MIEJSCA  ZAMIESZKANIA  W 2018 R.</t>
    </r>
  </si>
  <si>
    <r>
      <rPr>
        <sz val="10"/>
        <rFont val="Arial"/>
        <family val="2"/>
        <charset val="238"/>
      </rPr>
      <t xml:space="preserve">TABL. 4 (8). </t>
    </r>
    <r>
      <rPr>
        <b/>
        <sz val="10"/>
        <rFont val="Arial"/>
        <family val="2"/>
        <charset val="238"/>
      </rPr>
      <t xml:space="preserve"> MAŁŻEŃSTWA  ZAWARTE  WEDŁUG  PŁCI,  MIEJSCA  ZAMIESZKANIA  ORAZ  POPRZEDNIEGO  STANU  CYWILNEGO  NOWOŻEŃCÓW  W 2018 R.</t>
    </r>
  </si>
  <si>
    <r>
      <rPr>
        <sz val="10"/>
        <rFont val="Arial"/>
        <family val="2"/>
        <charset val="238"/>
      </rPr>
      <t xml:space="preserve">TABL. 5 (9). </t>
    </r>
    <r>
      <rPr>
        <b/>
        <sz val="10"/>
        <rFont val="Arial"/>
        <family val="2"/>
        <charset val="238"/>
      </rPr>
      <t xml:space="preserve"> MAŁŻEŃSTWA  WYZNANIOWE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ZAWARTE  WEDŁUG  WYBRANYCH  WYZNAŃ  I  MIEJSCA  ZAMIESZKANIA  W 2018 R.</t>
    </r>
  </si>
  <si>
    <r>
      <rPr>
        <sz val="10"/>
        <rFont val="Arial"/>
        <family val="2"/>
        <charset val="238"/>
      </rPr>
      <t xml:space="preserve">TABL. 8 (12).  </t>
    </r>
    <r>
      <rPr>
        <b/>
        <sz val="10"/>
        <rFont val="Arial"/>
        <family val="2"/>
        <charset val="238"/>
      </rPr>
      <t>SEPARACJE  ORZECZONE  WEDŁUG  WIEKU  SEPAROWANYCH 
                     W MOMENCIE ZAWIERANIA  MAŁŻEŃSTWA  I  MIEJSCA  ZAMIESZKANIA  
                     W 2018 R.</t>
    </r>
  </si>
  <si>
    <r>
      <rPr>
        <sz val="10"/>
        <rFont val="Arial"/>
        <family val="2"/>
        <charset val="238"/>
      </rPr>
      <t xml:space="preserve">TABL. 9 (13).  </t>
    </r>
    <r>
      <rPr>
        <b/>
        <sz val="10"/>
        <rFont val="Arial"/>
        <family val="2"/>
        <charset val="238"/>
      </rPr>
      <t>SEPARACJE  ORZECZONE  WEDŁUG  WIEKU  SEPAROWANYCH  W  MOMENCIE 
                     WNIESIENIA POWÓDZTWA  I  MIEJSCA  ZAMIESZKANIA  W 2018 R.</t>
    </r>
  </si>
  <si>
    <r>
      <rPr>
        <sz val="10"/>
        <rFont val="Arial"/>
        <family val="2"/>
        <charset val="238"/>
      </rPr>
      <t xml:space="preserve">TABL. 10 (14). </t>
    </r>
    <r>
      <rPr>
        <b/>
        <sz val="10"/>
        <rFont val="Arial"/>
        <family val="2"/>
        <charset val="238"/>
      </rPr>
      <t xml:space="preserve"> SEPARACJE  WEDŁUG  LICZBY  MAŁOLETNICH  DZIECI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
                       W  MAŁŻEŃSTWIE  W 2018 R.</t>
    </r>
  </si>
  <si>
    <t xml:space="preserve">                   BRIDEGROOMS  AND  BRIDES  BY  AGE  GROUPS  AND  PLACE  OF  RESIDENCE  IN 2018</t>
  </si>
  <si>
    <t xml:space="preserve">                    MARRIAGES  CONTRACTED  BY  AGE  OF  BRIDEGROOMS  AND  BRIDES IN 2018</t>
  </si>
  <si>
    <t xml:space="preserve">                   MARRIAGES  CONTRACTED  BY  SEX,  PLACE  OF  RESIDENCE  AND  PREVIOUS  MARITAL  STATUS  OF  BRIDEGROOMS  AND  BRIDES  IN  2018</t>
  </si>
  <si>
    <r>
      <rPr>
        <sz val="10"/>
        <rFont val="Arial"/>
        <family val="2"/>
        <charset val="238"/>
      </rPr>
      <t>TABL. 6 (10).</t>
    </r>
    <r>
      <rPr>
        <b/>
        <sz val="10"/>
        <rFont val="Arial"/>
        <family val="2"/>
        <charset val="238"/>
      </rPr>
      <t xml:space="preserve">  MAŁŻEŃSTWA  ZAWARTE  WEDŁUG   PŁCI,  WIEKU  I  POPRZEDNIEGO  STANU  CYWILNEGO
                     NOWOŻEŃCÓW   W 2018 R.</t>
    </r>
  </si>
  <si>
    <t xml:space="preserve">                     MARRIAGES  CONTRACTED  BY  SEX,  AGE  AND  PREVIOUS  MARITAL  STATUS  
                    OF  BRIDEGROOMS  AND  BRIDES  IN 2018</t>
  </si>
  <si>
    <r>
      <rPr>
        <sz val="10"/>
        <rFont val="Arial"/>
        <family val="2"/>
        <charset val="238"/>
      </rPr>
      <t xml:space="preserve">TABL. 7 (11). </t>
    </r>
    <r>
      <rPr>
        <b/>
        <sz val="10"/>
        <rFont val="Arial"/>
        <family val="2"/>
        <charset val="238"/>
      </rPr>
      <t xml:space="preserve"> MAŁŻEŃSTWA  ZAWARTE  WEDŁUG  POZIOMU  WYKSZTAŁCENIA  NOWOŻEŃCÓW
                     I  MIEJSCA  ZAMIESZKANIA W 2018 R.</t>
    </r>
  </si>
  <si>
    <t xml:space="preserve">                     MARRIAGES  CONTRACTED  BY  EDUCATION  LEVEL  OF  BRIDEGROOMS  AND  BRIDES 
                     AND  PLACE  OF  RESIDENCE IN 2018</t>
  </si>
  <si>
    <t xml:space="preserve">                     ADJUDICATED  SEPARATION  BY  AGE  OF  SPOUSE  AT  THE  MOMENT  
                     OF  CONTRACTING  THE  MARRIAGE  AND PLACE  OF RESIDENCE  IN 2018</t>
  </si>
  <si>
    <t xml:space="preserve">                     ADJUDICATED  SEPARATION  BY  AGE  OF  SPOUSE  AT  THE  MOMENT  OF  ENTERING  
                     COMPLAINT  FOR  DIVORCE  AND PLACE  OF RESIDENCE  IN 2018</t>
  </si>
  <si>
    <r>
      <rPr>
        <sz val="10"/>
        <rFont val="Arial"/>
        <family val="2"/>
        <charset val="238"/>
      </rPr>
      <t xml:space="preserve">TABL. 11 (15). </t>
    </r>
    <r>
      <rPr>
        <b/>
        <sz val="10"/>
        <rFont val="Arial"/>
        <family val="2"/>
        <charset val="238"/>
      </rPr>
      <t xml:space="preserve"> ROZWODY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WEDŁUG  WIEKU  ROZWIEDZIONYCH  W  MOMENCIE  ZAWIERANIA  MAŁŻEŃSTWA 
                       I  MIEJSCA  ZAMIESZKANIA  W 2018 R.</t>
    </r>
  </si>
  <si>
    <r>
      <rPr>
        <sz val="10"/>
        <rFont val="Arial"/>
        <family val="2"/>
        <charset val="238"/>
      </rPr>
      <t>TABL. 13 (17).</t>
    </r>
    <r>
      <rPr>
        <b/>
        <sz val="10"/>
        <rFont val="Arial"/>
        <family val="2"/>
        <charset val="238"/>
      </rPr>
      <t xml:space="preserve">  ROZWODY  WEDŁUG  PRZYCZYNY  ROZKŁADU  POŻYCIA
                       MAŁŻEŃSKIEGO ORAZ  WINY  STRON  W 2018 R.</t>
    </r>
  </si>
  <si>
    <t xml:space="preserve">                       DIVORCES  BY  CAUSE  OF  MARRIED  LIFE  DISSOLUTION  
                       AND  GUILT  OF  SPOUSES  IN 2018</t>
  </si>
  <si>
    <r>
      <rPr>
        <sz val="10"/>
        <rFont val="Arial"/>
        <family val="2"/>
        <charset val="238"/>
      </rPr>
      <t>TABL. 12 (16).</t>
    </r>
    <r>
      <rPr>
        <b/>
        <sz val="10"/>
        <rFont val="Arial"/>
        <family val="2"/>
        <charset val="238"/>
      </rPr>
      <t xml:space="preserve">  ROZWODY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WEDŁUG  WIEKU  ROZWIEDZIONYCH  W  MOMENCIE  WNIESIENIA  POWÓDZTWA  
                       I MIEJSCA ZAMIESZKANIA  W 2018 R.</t>
    </r>
  </si>
  <si>
    <r>
      <rPr>
        <sz val="10"/>
        <rFont val="Arial"/>
        <family val="2"/>
        <charset val="238"/>
      </rPr>
      <t>TABL. 15 (19).</t>
    </r>
    <r>
      <rPr>
        <b/>
        <sz val="10"/>
        <rFont val="Arial"/>
        <family val="2"/>
        <charset val="238"/>
      </rPr>
      <t xml:space="preserve">  URODZENIA  WEDŁUG PŁCI  I  MIEJSCA  ZAMIESZKANIA  W 2018 R.</t>
    </r>
  </si>
  <si>
    <t xml:space="preserve">                       BIRTHS   BY  SEX  AND  PLACE  OF RESIDENCE  IN 2018</t>
  </si>
  <si>
    <r>
      <rPr>
        <sz val="10"/>
        <rFont val="Arial"/>
        <family val="2"/>
        <charset val="238"/>
      </rPr>
      <t xml:space="preserve">TABL. 16 (20).  </t>
    </r>
    <r>
      <rPr>
        <b/>
        <sz val="10"/>
        <rFont val="Arial"/>
        <family val="2"/>
        <charset val="238"/>
      </rPr>
      <t>PŁODNOŚĆ  KOBIET  I  WSPÓŁCZYNNIKI  REPRODUKCJI  LUDNOŚCI  WEDŁUG
                       MIEJSCA  ZAMIESZKANIA  W 2018 R.</t>
    </r>
  </si>
  <si>
    <t xml:space="preserve">                       FEMALE  FERTILITY  AND REPRODUCTION  RATES  OF  POPULATION  BY  PLACE  
                       OF  RESIDENCE  IN  2018</t>
  </si>
  <si>
    <r>
      <rPr>
        <sz val="10"/>
        <rFont val="Arial"/>
        <family val="2"/>
        <charset val="238"/>
      </rPr>
      <t xml:space="preserve">TABL. 17 (21).  </t>
    </r>
    <r>
      <rPr>
        <b/>
        <sz val="10"/>
        <rFont val="Arial"/>
        <family val="2"/>
        <charset val="238"/>
      </rPr>
      <t>URODZENIA  WEDŁUG  WAGI  NOWORODKA  PRZY  URODZENIU  ORAZ  MIEJSCA  
                       ZAMIESZKANIA  W 2018 R.</t>
    </r>
  </si>
  <si>
    <t xml:space="preserve">                       BIRTHS  BY  WEIGHT  OF  NEW  BORN  BABY  AT  BIRTH  AND  PLACE  OF 
                       RESIDENCE  IN 2018</t>
  </si>
  <si>
    <r>
      <rPr>
        <sz val="10"/>
        <rFont val="Arial"/>
        <family val="2"/>
        <charset val="238"/>
      </rPr>
      <t xml:space="preserve">TABL. 18 (22).  </t>
    </r>
    <r>
      <rPr>
        <b/>
        <sz val="10"/>
        <rFont val="Arial"/>
        <family val="2"/>
        <charset val="238"/>
      </rPr>
      <t>URODZENIA  WEDŁUG  WIELORAKOŚCI  PORODU  ORAZ  MIEJSCA 
                       ZAMIESZKANIA W 2018 R.</t>
    </r>
  </si>
  <si>
    <t xml:space="preserve">                       BIRTHS  BY  KIND  OF  MULTIPLE  BIRTH  AND  PLACE  OF  RESIDENCE  IN 2018</t>
  </si>
  <si>
    <r>
      <rPr>
        <sz val="10"/>
        <rFont val="Arial"/>
        <family val="2"/>
        <charset val="238"/>
      </rPr>
      <t xml:space="preserve">TABL. 19 (23). </t>
    </r>
    <r>
      <rPr>
        <b/>
        <sz val="10"/>
        <rFont val="Arial"/>
        <family val="2"/>
        <charset val="238"/>
      </rPr>
      <t xml:space="preserve"> URODZENIA  WEDŁUG  WIEKU  MATKI,  OKRESU  TRWANIA  CIĄŻY  
                       ORAZ  MIEJSCA  ZAMIESZKANIA  W 2018 R.</t>
    </r>
  </si>
  <si>
    <t xml:space="preserve">                       BIRTHS  BY  AGE  OF  MOTHER,  PERIOD  OF  GESTATION  AND PLACE 
                       OF RESIDENCE IN 2018 </t>
  </si>
  <si>
    <r>
      <rPr>
        <sz val="10"/>
        <rFont val="Arial"/>
        <family val="2"/>
        <charset val="238"/>
      </rPr>
      <t>TABL. 20 (24).</t>
    </r>
    <r>
      <rPr>
        <b/>
        <sz val="10"/>
        <rFont val="Arial"/>
        <family val="2"/>
        <charset val="238"/>
      </rPr>
      <t xml:space="preserve">  URODZENIA  ŻYWE  WEDŁUG  GRUP  WIEKU,  POZIOMU  WYKSZTAŁCENIA 
                       MATKI  ORAZ  MIEJSCA  ZAMIESZKANIA  W 2018 R.</t>
    </r>
  </si>
  <si>
    <t xml:space="preserve">                       LIVE  BIRTHS  BY  AGE  GROUPS,  EDUCATION  LEVEL  OF  MOTHER  
                       AND  PLACE  OF  RESIDENCE  IN 2018</t>
  </si>
  <si>
    <t xml:space="preserve">                       DEATHS  BY  AGE  GROPUS,  SEX  AND  PLACE  OF  RESIDENCE  IN 2018</t>
  </si>
  <si>
    <r>
      <rPr>
        <sz val="10"/>
        <rFont val="Arial"/>
        <family val="2"/>
        <charset val="238"/>
      </rPr>
      <t xml:space="preserve">TABL. 21 (25). </t>
    </r>
    <r>
      <rPr>
        <b/>
        <sz val="10"/>
        <rFont val="Arial"/>
        <family val="2"/>
        <charset val="238"/>
      </rPr>
      <t xml:space="preserve"> ZGONY  WEDŁUG  GRUP  WIEKU,  PŁCI  ORAZ  MIEJSCA  ZAMIESZKANIA 
                       W 2018 R.</t>
    </r>
  </si>
  <si>
    <r>
      <rPr>
        <sz val="10"/>
        <rFont val="Arial"/>
        <family val="2"/>
        <charset val="238"/>
      </rPr>
      <t xml:space="preserve">TABL. 22 (26). </t>
    </r>
    <r>
      <rPr>
        <b/>
        <sz val="10"/>
        <rFont val="Arial"/>
        <family val="2"/>
        <charset val="238"/>
      </rPr>
      <t xml:space="preserve"> ZGONY  OSÓB  W   WIEKU  15  LAT  I  WIĘCEJ  WEDŁUG  PŁCI,  STANU 
                      CYWILNEGO,  GRUP  WIEKU  ZMARŁYCH  ORAZ  MIEJSCA  ZAMIESZKANIA  
                      W 2018 R.</t>
    </r>
  </si>
  <si>
    <t xml:space="preserve">                      DEATHS  OF  POPULATION  AT  AGE  15  AND  MORE  BY  SEX,  MARITAL  
                      STATUS  OF DECEASED,  AGE  GROUPS    AND  PLACE  OF  RESIDENCE  IN 2018</t>
  </si>
  <si>
    <r>
      <rPr>
        <sz val="10"/>
        <rFont val="Arial"/>
        <family val="2"/>
        <charset val="238"/>
      </rPr>
      <t xml:space="preserve">TABL. 23 (27).  </t>
    </r>
    <r>
      <rPr>
        <b/>
        <sz val="10"/>
        <rFont val="Arial"/>
        <family val="2"/>
        <charset val="238"/>
      </rPr>
      <t>ZGONY  OSÓB  W  WIEKU  13  LAT  I  WIĘCEJ  WEDŁUG  PŁCI,  GRUP  WIEKU, POZIOMU 
                      WYKSZTAŁCENIA  ORAZ  MIEJSCA  ZAMIESZKANIA  W 2018 R.</t>
    </r>
  </si>
  <si>
    <t xml:space="preserve">                      DEATHS  OF  POPULATION  AT  AGE  13  AND  MORE  BY  SEX,  AGE GROUPS,   EDUCATIONAL
                      LEVEL  AND  PLACE  OF  RESIDENCE  IN 2018</t>
  </si>
  <si>
    <r>
      <rPr>
        <sz val="10"/>
        <rFont val="Arial"/>
        <family val="2"/>
        <charset val="238"/>
      </rPr>
      <t xml:space="preserve">TABL. 24 (28). </t>
    </r>
    <r>
      <rPr>
        <b/>
        <sz val="10"/>
        <rFont val="Arial"/>
        <family val="2"/>
        <charset val="238"/>
      </rPr>
      <t xml:space="preserve"> ZGONY  WEDŁUG  PŁCI  ZMARŁYCH,  GRUP  WIEKU,  WYBRANYCH  PRZYCZYN  ORAZ  MIEJSCA  ZAMIESZKANIA  W 2017 R.</t>
    </r>
  </si>
  <si>
    <t xml:space="preserve">                       DEATHS  BY  SEX  OF  DECEASED ,  AGE  GROUPS,  SELECTED  CAUSES  AND  PLACE OF RESIDENCE  IN 2017</t>
  </si>
  <si>
    <r>
      <rPr>
        <sz val="10"/>
        <rFont val="Arial"/>
        <family val="2"/>
        <charset val="238"/>
      </rPr>
      <t xml:space="preserve">TABL. 24 (28).  </t>
    </r>
    <r>
      <rPr>
        <b/>
        <sz val="10"/>
        <rFont val="Arial"/>
        <family val="2"/>
        <charset val="238"/>
      </rPr>
      <t>ZGONY  WEDŁUG  PŁCI  ZMARŁYCH,  GRUP  WIEKU,  WYBRANYCH  PRZYCZYN  ORAZ  MIEJSCA  ZAMIESZKANIA  W 2017 R. (cd.)</t>
    </r>
  </si>
  <si>
    <t xml:space="preserve">                       DEATHS  BY  SEX  OF  DECEASED ,  AGE  GROUPS,  SELECTED  CAUSES  AND  PLACE OF RESIDENCE  IN 2017  (cont.)  </t>
  </si>
  <si>
    <r>
      <rPr>
        <sz val="10"/>
        <rFont val="Arial"/>
        <family val="2"/>
        <charset val="238"/>
      </rPr>
      <t xml:space="preserve">TABL. 24 (28). </t>
    </r>
    <r>
      <rPr>
        <b/>
        <sz val="10"/>
        <rFont val="Arial"/>
        <family val="2"/>
        <charset val="238"/>
      </rPr>
      <t xml:space="preserve"> ZGONY  WEDŁUG  PŁCI  ZMARŁYCH,  GRUP  WIEKU,  WYBRANYCH  PRZYCZYN  ORAZ  MIEJSCA  ZAMIESZKANIA  W 2017 R. (dok.)</t>
    </r>
  </si>
  <si>
    <r>
      <rPr>
        <sz val="10"/>
        <rFont val="Arial"/>
        <family val="2"/>
        <charset val="238"/>
      </rPr>
      <t xml:space="preserve">TABL. 25 (29). </t>
    </r>
    <r>
      <rPr>
        <b/>
        <sz val="10"/>
        <rFont val="Arial"/>
        <family val="2"/>
        <charset val="238"/>
      </rPr>
      <t xml:space="preserve"> ZGONY  NIEMOWLĄT  WEDŁUG  PŁCI,  WIEKU  I  MIEJSCA  ZAMIESZKANIA  W 2018 R.</t>
    </r>
  </si>
  <si>
    <t xml:space="preserve">                       INFANT  DEATHS  BY  SEX,  AGE  AND  PLACE  OF  RESIDENCE  IN 2018</t>
  </si>
  <si>
    <r>
      <rPr>
        <sz val="10"/>
        <rFont val="Arial"/>
        <family val="2"/>
        <charset val="238"/>
      </rPr>
      <t xml:space="preserve">TABL. 26 (30).  </t>
    </r>
    <r>
      <rPr>
        <b/>
        <sz val="10"/>
        <rFont val="Arial"/>
        <family val="2"/>
        <charset val="238"/>
      </rPr>
      <t>ZGONY  NIEMOWLĄT  WEDŁUG  WYBRANYCH  PRZYCZYN  I  MIEJSCA  ZAMIESZKANIA    
                       W 2017 R.</t>
    </r>
  </si>
  <si>
    <t xml:space="preserve">                       INFANT  DEATHS  BY  SELECTED  CAUSES  AND  PLACE  OF  RESIDENCE  IN 2017</t>
  </si>
  <si>
    <r>
      <rPr>
        <sz val="10"/>
        <rFont val="Arial"/>
        <family val="2"/>
        <charset val="238"/>
      </rPr>
      <t>TABL. 1 (31)</t>
    </r>
    <r>
      <rPr>
        <b/>
        <sz val="10"/>
        <rFont val="Arial"/>
        <family val="2"/>
        <charset val="238"/>
      </rPr>
      <t>.  MIGRACJE  WEWNĘTRZNE  I  ZAGRANICZNE  LUDNOŚCI  NA  POBYT  STAŁY  WEDŁUG  MIEJSCA
                     ZAMIESZKANIA  W 2018 R.</t>
    </r>
  </si>
  <si>
    <t xml:space="preserve">                     INTERNAL  AND  INTERNATIONAL  MIGRATION  OF  POPULATION   FOR  PERMANENT  RESIDENCE  
                     BY  PLACE  OF  RESIDENCE  IN 2018</t>
  </si>
  <si>
    <r>
      <rPr>
        <sz val="10"/>
        <rFont val="Arial"/>
        <family val="2"/>
        <charset val="238"/>
      </rPr>
      <t xml:space="preserve">TABL. 2 (32).  </t>
    </r>
    <r>
      <rPr>
        <b/>
        <sz val="10"/>
        <rFont val="Arial"/>
        <family val="2"/>
        <charset val="238"/>
      </rPr>
      <t>MIGRACJE  WEWNĘTRZNE  LUDNOŚCI  NA  POBYT  STAŁY  WEDŁUG  WOJEWÓDZTWA
                     OBECNEGO  I  POPRZEDNIEGO  MIEJSCA  ZAMIESZKANIA  ORAZ  PŁCI  W 2018 R.</t>
    </r>
  </si>
  <si>
    <t xml:space="preserve">                     INTERNAL  MIGRATION  OF  POPULATION  FOR  PERMANENT  RESIDENCE  BY               
                     VOIVODSHIP  OF  PRESENT  AND  PREVIOUS  RESIDENCE  AS  WELL AS  SEX  IN 2018</t>
  </si>
  <si>
    <r>
      <rPr>
        <sz val="10"/>
        <rFont val="Arial"/>
        <family val="2"/>
        <charset val="238"/>
      </rPr>
      <t xml:space="preserve">TABL. 3 (33).  </t>
    </r>
    <r>
      <rPr>
        <b/>
        <sz val="10"/>
        <rFont val="Arial"/>
        <family val="2"/>
        <charset val="238"/>
      </rPr>
      <t>MIGRACJE  WEWNĘTRZNE  LUDNOŚCI  NA  POBYT  STAŁY  WEDŁUG  PŁCI   I  GRUP  
                     WIEKU  MIGRANTÓW  W 2018 R.</t>
    </r>
  </si>
  <si>
    <t xml:space="preserve">                     INTERNAL  MIGRATION  OF  POPULATION  FOR  PERMANENT  RESIDENCE  BY  SEX
                     AND  AGE  GROUPS  OF  MIGRANTS  IN 2018</t>
  </si>
  <si>
    <r>
      <rPr>
        <sz val="10"/>
        <rFont val="Arial"/>
        <family val="2"/>
        <charset val="238"/>
      </rPr>
      <t xml:space="preserve">TABL. 4 (34).  </t>
    </r>
    <r>
      <rPr>
        <b/>
        <sz val="10"/>
        <rFont val="Arial"/>
        <family val="2"/>
        <charset val="238"/>
      </rPr>
      <t>MIGRACJE  WEWNĘTRZNE  LUDNOŚCI  NA  POBYT  STAŁY  WEDŁUG  PŁCI,  
                     STANU  CYWILNEGO  MIGRANTÓW  I  MIEJSCA  ZAMIESZKANIA  W 2018 R.</t>
    </r>
  </si>
  <si>
    <t xml:space="preserve">                     INTERNAL  MIGRATION  OF  POPULATION  FOR  PERMANENT  RESIDENCE  BY 
                    SEX,  MARITAL  STATUS  OF  MIGRANTS  AND  PLACE  OF RESIDENCE  IN 2018</t>
  </si>
  <si>
    <r>
      <rPr>
        <sz val="10"/>
        <rFont val="Arial"/>
        <family val="2"/>
        <charset val="238"/>
      </rPr>
      <t>TABL. 8 (38).</t>
    </r>
    <r>
      <rPr>
        <b/>
        <sz val="10"/>
        <rFont val="Arial"/>
        <family val="2"/>
        <charset val="238"/>
      </rPr>
      <t xml:space="preserve">  MIGRACJE  ZAGRANICZNE  LUDNOŚCI  NA  POBYT  STAŁY  WEDŁUG  PŁCI,  
                     GRUP  WIEKU  MIGRANTÓW  I  MIEJSCA  ZAMIESZKANIA  W 2018 R.</t>
    </r>
  </si>
  <si>
    <t xml:space="preserve">                     INTERNATIONAL  MIGRATION  OF  POPULATION  FOR  PERMANENT  RESIDENCE  
                     BY  SEX,  AGE  GROUPS  OF  MIGRANTS  AND  PLACE  OF  RESIDENCE  IN 2018</t>
  </si>
  <si>
    <r>
      <rPr>
        <sz val="10"/>
        <rFont val="Arial"/>
        <family val="2"/>
        <charset val="238"/>
      </rPr>
      <t xml:space="preserve">TABL. 14 (18). </t>
    </r>
    <r>
      <rPr>
        <b/>
        <sz val="10"/>
        <rFont val="Arial"/>
        <family val="2"/>
        <charset val="238"/>
      </rPr>
      <t xml:space="preserve"> ROZWODY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WEDŁUG  LICZBY  MAŁOLETNICH  DZIECI</t>
    </r>
    <r>
      <rPr>
        <b/>
        <vertAlign val="superscript"/>
        <sz val="10"/>
        <rFont val="Arial"/>
        <family val="2"/>
        <charset val="238"/>
      </rPr>
      <t>b</t>
    </r>
    <r>
      <rPr>
        <b/>
        <sz val="10"/>
        <rFont val="Arial"/>
        <family val="2"/>
        <charset val="238"/>
      </rPr>
      <t xml:space="preserve">  
                       W   MAŁŻEŃSTWIE I  MIEJSCA  ZAMIESZKANIA  W 2018 R.</t>
    </r>
  </si>
  <si>
    <t xml:space="preserve">                       A.   OGÓŁEM     </t>
  </si>
  <si>
    <t xml:space="preserve">                             TOTAL</t>
  </si>
  <si>
    <t xml:space="preserve">                       B.   MIASTA     </t>
  </si>
  <si>
    <t xml:space="preserve">                             URBAN AREAS</t>
  </si>
  <si>
    <t xml:space="preserve">                       C.   WIEŚ     </t>
  </si>
  <si>
    <t xml:space="preserve">                             RURAL  AREAS</t>
  </si>
  <si>
    <t xml:space="preserve">  A.  OGÓŁEM</t>
  </si>
  <si>
    <t xml:space="preserve">       TOTAL</t>
  </si>
  <si>
    <t xml:space="preserve">   A.  OGÓŁEM</t>
  </si>
  <si>
    <t xml:space="preserve">        TOTAL</t>
  </si>
  <si>
    <t xml:space="preserve">            B. W TYM KOBIETY</t>
  </si>
  <si>
    <t xml:space="preserve">                OF WCHICH FEMALES</t>
  </si>
  <si>
    <t xml:space="preserve">Polska </t>
  </si>
  <si>
    <t xml:space="preserve">LUDNOŚĆ  —  stan w dniu 31 XII </t>
  </si>
  <si>
    <t>POPULATION  —  as of 31 XII</t>
  </si>
  <si>
    <r>
      <t xml:space="preserve">                 B.  GMINY </t>
    </r>
    <r>
      <rPr>
        <b/>
        <vertAlign val="superscript"/>
        <sz val="10"/>
        <color rgb="FF4D4D4D"/>
        <rFont val="Arial"/>
        <family val="2"/>
        <charset val="238"/>
      </rPr>
      <t>a</t>
    </r>
    <r>
      <rPr>
        <b/>
        <sz val="10"/>
        <color rgb="FF4D4D4D"/>
        <rFont val="Arial"/>
        <family val="2"/>
        <charset val="238"/>
      </rPr>
      <t xml:space="preserve">  WEDŁUG LICZBY LUDNOŚCI WIEJSKIEJ </t>
    </r>
    <r>
      <rPr>
        <b/>
        <vertAlign val="superscript"/>
        <sz val="10"/>
        <color rgb="FF4D4D4D"/>
        <rFont val="Arial"/>
        <family val="2"/>
        <charset val="238"/>
      </rPr>
      <t>b</t>
    </r>
  </si>
  <si>
    <t xml:space="preserve">       WYSZCZEGÓLNIENIE
          SPECIFICATION</t>
  </si>
  <si>
    <t>MĘŻCZYŹNI Z WYKSZTAŁCENEM
EDUCATION LEVEL OF MALES</t>
  </si>
  <si>
    <t>WYKSZTAŁCENIE MATKI 
ECUDATION LEVEL OF MOTHER</t>
  </si>
  <si>
    <t>PRZYCZYNA ZGONU
CAUSE OF DEATH</t>
  </si>
  <si>
    <t>WIEK ZMARŁYCH 
PŁEĆ
AGE OF DECEASED
SEX</t>
  </si>
  <si>
    <t>WIEK ZMARŁYCH
PŁEĆ
AGE OF DECEASED
SEX</t>
  </si>
  <si>
    <t>Unknown</t>
  </si>
  <si>
    <t xml:space="preserve">a W dalszym podziale nie uwzględniono osób o nieustalonym wykształceniu.  </t>
  </si>
  <si>
    <t xml:space="preserve">    WYSZCZEGÓLNIENIE
  SPECIFICATION</t>
  </si>
  <si>
    <t>Powiaty:</t>
  </si>
  <si>
    <t>Powiats:</t>
  </si>
  <si>
    <t>Miasta na prawach powiatu:</t>
  </si>
  <si>
    <t>Cities with powiat status:</t>
  </si>
  <si>
    <t>Miasto na prawach powiatu:</t>
  </si>
  <si>
    <t>City with powiat status:</t>
  </si>
  <si>
    <t>a  Na 1000 urodzeń żywych. b Do obliczenia salda migracji wykorzystano dane o migracjach wewnętrznych za 2015 r. i migracjach zagranicznych za 2014 r. Patrz uwagi metodologiczne , str ...
a  Per 1000 live births. b For calculation net migration data on internal migration for 2015 and data on international migration for 2014 were used. See methodological notes on page ….</t>
  </si>
  <si>
    <t>a  Stan w dniu 31 XII.  b Do obliczenia salda migracji wykorzystano dane o migracjach wewnętrznych za 2015 r. i migracjach zagranicznych za 2014 r. Patrz uwagi metodologiczne , str ...
a  As of December 31.  b For calculation net migration data on internal migration for 2015 and data on international migration for 2014 were used. See methodological notes on page …</t>
  </si>
  <si>
    <t xml:space="preserve">WOJEWÓDZTWO  </t>
  </si>
  <si>
    <r>
      <t>Miejscowości wiejskie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Rural localities</t>
    </r>
    <r>
      <rPr>
        <vertAlign val="superscript"/>
        <sz val="8"/>
        <rFont val="Arial"/>
        <family val="2"/>
        <charset val="238"/>
      </rPr>
      <t>a</t>
    </r>
  </si>
  <si>
    <t>a  Stan w dniu 1 I 2018 r. 
a  As of 1 I 2018.</t>
  </si>
  <si>
    <t>-0,0</t>
  </si>
  <si>
    <t xml:space="preserve"> inne wrodzone wady układu 
 krążenia      </t>
  </si>
  <si>
    <r>
      <rPr>
        <b/>
        <sz val="9.5"/>
        <color theme="1"/>
        <rFont val="Fira Sans"/>
        <family val="2"/>
        <charset val="238"/>
      </rPr>
      <t xml:space="preserve">C  Wieś </t>
    </r>
    <r>
      <rPr>
        <sz val="9.5"/>
        <color theme="1"/>
        <rFont val="Fira Sans"/>
        <family val="2"/>
        <charset val="238"/>
      </rPr>
      <t xml:space="preserve">  Rural areas</t>
    </r>
  </si>
  <si>
    <r>
      <rPr>
        <b/>
        <sz val="9.5"/>
        <color theme="1"/>
        <rFont val="Fira Sans"/>
        <family val="2"/>
        <charset val="238"/>
      </rPr>
      <t xml:space="preserve">B Miasta </t>
    </r>
    <r>
      <rPr>
        <sz val="9.5"/>
        <color theme="1"/>
        <rFont val="Fira Sans"/>
        <family val="2"/>
        <charset val="238"/>
      </rPr>
      <t xml:space="preserve">  Urban areas</t>
    </r>
  </si>
  <si>
    <r>
      <rPr>
        <b/>
        <sz val="9.5"/>
        <color theme="1"/>
        <rFont val="Fira Sans"/>
        <family val="2"/>
        <charset val="238"/>
      </rPr>
      <t>A.  Ogółem</t>
    </r>
    <r>
      <rPr>
        <sz val="9.5"/>
        <color theme="1"/>
        <rFont val="Fira Sans"/>
        <family val="2"/>
        <charset val="238"/>
      </rPr>
      <t xml:space="preserve">    Total                                                                       </t>
    </r>
  </si>
  <si>
    <r>
      <rPr>
        <b/>
        <sz val="9.5"/>
        <color theme="1"/>
        <rFont val="Fira Sans"/>
        <family val="2"/>
        <charset val="238"/>
      </rPr>
      <t xml:space="preserve">B.  W tym kobiety </t>
    </r>
    <r>
      <rPr>
        <sz val="9.5"/>
        <color theme="1"/>
        <rFont val="Fira Sans"/>
        <family val="2"/>
        <charset val="238"/>
      </rPr>
      <t xml:space="preserve">   Of wchich females                                                                       </t>
    </r>
  </si>
  <si>
    <r>
      <rPr>
        <b/>
        <sz val="9.5"/>
        <color theme="1"/>
        <rFont val="Fira Sans"/>
        <family val="2"/>
        <charset val="238"/>
      </rPr>
      <t xml:space="preserve">B.  W tym kobiety  </t>
    </r>
    <r>
      <rPr>
        <sz val="9.5"/>
        <color theme="1"/>
        <rFont val="Fira Sans"/>
        <family val="2"/>
        <charset val="238"/>
      </rPr>
      <t xml:space="preserve">  Of wchich females                                                                       </t>
    </r>
  </si>
  <si>
    <r>
      <rPr>
        <b/>
        <sz val="9.5"/>
        <color theme="1"/>
        <rFont val="Fira Sans"/>
        <family val="2"/>
        <charset val="238"/>
      </rPr>
      <t>A Ogółem</t>
    </r>
    <r>
      <rPr>
        <sz val="9.5"/>
        <color theme="1"/>
        <rFont val="Fira Sans"/>
        <family val="2"/>
        <charset val="238"/>
      </rPr>
      <t xml:space="preserve">  Total</t>
    </r>
  </si>
  <si>
    <r>
      <rPr>
        <b/>
        <sz val="9.5"/>
        <color theme="1"/>
        <rFont val="Fira Sans"/>
        <family val="2"/>
        <charset val="238"/>
      </rPr>
      <t>B. Gminy według liczby ludności wiejskiej</t>
    </r>
    <r>
      <rPr>
        <sz val="9.5"/>
        <color theme="1"/>
        <rFont val="Fira Sans"/>
        <family val="2"/>
        <charset val="238"/>
      </rPr>
      <t xml:space="preserve">   Gminas by number of rural population                                                                 </t>
    </r>
  </si>
  <si>
    <r>
      <rPr>
        <b/>
        <sz val="9.5"/>
        <color theme="1"/>
        <rFont val="Fira Sans"/>
        <family val="2"/>
        <charset val="238"/>
      </rPr>
      <t>C. Gminy miejsko-wiejskie</t>
    </r>
    <r>
      <rPr>
        <sz val="9.5"/>
        <color theme="1"/>
        <rFont val="Fira Sans"/>
        <family val="2"/>
        <charset val="238"/>
      </rPr>
      <t xml:space="preserve">     Urban-rural gminas                                                                   </t>
    </r>
  </si>
  <si>
    <r>
      <rPr>
        <b/>
        <sz val="9.5"/>
        <color theme="1"/>
        <rFont val="Fira Sans"/>
        <family val="2"/>
        <charset val="238"/>
      </rPr>
      <t>D. Miasta</t>
    </r>
    <r>
      <rPr>
        <sz val="9.5"/>
        <color theme="1"/>
        <rFont val="Fira Sans"/>
        <family val="2"/>
        <charset val="238"/>
      </rPr>
      <t xml:space="preserve">    Towns                                                           </t>
    </r>
  </si>
  <si>
    <t>A. Bydgoszcz</t>
  </si>
  <si>
    <t xml:space="preserve">B. Grudziądz
</t>
  </si>
  <si>
    <t xml:space="preserve">C. Toruń
</t>
  </si>
  <si>
    <t>D. Włocławek</t>
  </si>
  <si>
    <r>
      <rPr>
        <u/>
        <sz val="9.5"/>
        <color rgb="FF009AA6"/>
        <rFont val="Fira Sans"/>
        <family val="2"/>
        <charset val="238"/>
      </rPr>
      <t>powrót do spisu tabel</t>
    </r>
    <r>
      <rPr>
        <u/>
        <sz val="9.5"/>
        <color rgb="FF33AEAE"/>
        <rFont val="Fira Sans"/>
        <family val="2"/>
        <charset val="238"/>
      </rPr>
      <t xml:space="preserve">
</t>
    </r>
    <r>
      <rPr>
        <u/>
        <sz val="9.5"/>
        <color rgb="FF33AEB8"/>
        <rFont val="Fira Sans"/>
        <family val="2"/>
        <charset val="238"/>
      </rPr>
      <t>back to table list</t>
    </r>
  </si>
  <si>
    <r>
      <t xml:space="preserve"> </t>
    </r>
    <r>
      <rPr>
        <b/>
        <sz val="9.5500000000000007"/>
        <color theme="1"/>
        <rFont val="Fira Sans"/>
        <family val="2"/>
        <charset val="238"/>
      </rPr>
      <t xml:space="preserve">A.  Ogółem  </t>
    </r>
    <r>
      <rPr>
        <sz val="9.5500000000000007"/>
        <color theme="1"/>
        <rFont val="Fira Sans"/>
        <family val="2"/>
        <charset val="238"/>
      </rPr>
      <t xml:space="preserve">  Total                                                                       </t>
    </r>
  </si>
  <si>
    <r>
      <t xml:space="preserve"> </t>
    </r>
    <r>
      <rPr>
        <b/>
        <sz val="9.5500000000000007"/>
        <color theme="1"/>
        <rFont val="Fira Sans"/>
        <family val="2"/>
        <charset val="238"/>
      </rPr>
      <t xml:space="preserve">B.  W tym kobiety </t>
    </r>
    <r>
      <rPr>
        <sz val="9.5500000000000007"/>
        <color theme="1"/>
        <rFont val="Fira Sans"/>
        <family val="2"/>
        <charset val="238"/>
      </rPr>
      <t xml:space="preserve">   Of wchich females                                                                       </t>
    </r>
  </si>
  <si>
    <t xml:space="preserve">                 INTERNATIONAL  MIGRATION  OF  POPULATION  FOR  PERMANENT  RESIDENCE  BY  SEX,  AGE  GROUPS  OF  MIGRANTS  AND  PLACE  
                 OF  RESIDENCE  IN 2018</t>
  </si>
  <si>
    <t>Małżeństwa cywilne
Civil marriages</t>
  </si>
  <si>
    <r>
      <t>Małżeństwa wyznaniowe</t>
    </r>
    <r>
      <rPr>
        <b/>
        <vertAlign val="superscript"/>
        <sz val="8"/>
        <rFont val="Arial"/>
        <family val="2"/>
        <charset val="238"/>
      </rPr>
      <t>a</t>
    </r>
  </si>
  <si>
    <r>
      <t>Church or religious marriages</t>
    </r>
    <r>
      <rPr>
        <b/>
        <vertAlign val="superscript"/>
        <sz val="8"/>
        <rFont val="Arial"/>
        <family val="2"/>
        <charset val="238"/>
      </rPr>
      <t>a</t>
    </r>
  </si>
  <si>
    <t>Na 100 tys. urodzeń żywych danej płci</t>
  </si>
  <si>
    <t>Per 100  thousad of live births pf given sex</t>
  </si>
  <si>
    <t>Na 1000 ludności</t>
  </si>
  <si>
    <t>w % ludności ogółem   
in % of total population</t>
  </si>
  <si>
    <t xml:space="preserve">Wałbrzych </t>
  </si>
  <si>
    <r>
      <rPr>
        <sz val="10"/>
        <rFont val="Arial"/>
        <family val="2"/>
        <charset val="238"/>
      </rPr>
      <t xml:space="preserve">TABL. VIII. </t>
    </r>
    <r>
      <rPr>
        <b/>
        <sz val="10"/>
        <rFont val="Arial"/>
        <family val="2"/>
        <charset val="238"/>
      </rPr>
      <t xml:space="preserve"> WAŻNIEJSZE  DANE  O  STANIE,  RUCHU  NATURALNYM  I  MIGRACJACH  LUDNOŚCI  
                 WEDŁUG  PODREGIONÓW,  POWIATÓW  I  MIAST  NA  PRAWACH  POWIATU</t>
    </r>
  </si>
  <si>
    <r>
      <rPr>
        <sz val="10"/>
        <rFont val="Arial"/>
        <family val="2"/>
        <charset val="238"/>
      </rPr>
      <t xml:space="preserve">TABL. 5 (35). </t>
    </r>
    <r>
      <rPr>
        <b/>
        <sz val="10"/>
        <rFont val="Arial"/>
        <family val="2"/>
        <charset val="238"/>
      </rPr>
      <t xml:space="preserve"> MIGRACJE  WEWNĘTRZNE  LUDNOŚCI  NA  POBYT  STAŁY  WEDŁUG  PŁCI  MIGRANTÓW,  
                      PODREGIONÓW,  POWIATÓW  I  MIAST  NA  PRAWACH  POWIATU  W 2018 R.</t>
    </r>
  </si>
  <si>
    <r>
      <rPr>
        <sz val="10"/>
        <rFont val="Arial"/>
        <family val="2"/>
        <charset val="238"/>
      </rPr>
      <t xml:space="preserve">TABL. 5 (35). </t>
    </r>
    <r>
      <rPr>
        <b/>
        <sz val="10"/>
        <rFont val="Arial"/>
        <family val="2"/>
        <charset val="238"/>
      </rPr>
      <t xml:space="preserve"> MIGRACJE  WEWNĘTRZNE  LUDNOŚCI  NA  POBYT  STAŁY  WEDŁUG  PŁCI  MIGRANTÓW,  
                     PODREGIONÓW,  POWIATÓW  I  MIAST  NA  PRAWACH  POWIATU  W 2018 R.</t>
    </r>
  </si>
  <si>
    <r>
      <rPr>
        <sz val="10"/>
        <rFont val="Arial"/>
        <family val="2"/>
        <charset val="238"/>
      </rPr>
      <t xml:space="preserve">TABL. 9 (39). </t>
    </r>
    <r>
      <rPr>
        <b/>
        <sz val="10"/>
        <rFont val="Arial"/>
        <family val="2"/>
        <charset val="238"/>
      </rPr>
      <t xml:space="preserve"> MIGRACJE  ZAGRANICZNE  LUDNOŚCI  NA  POBYT  STAŁY  WEDŁUG  PŁCI  
                     MIGRANTÓW,  PODREGIONÓW,  POWIATÓW  I  MIAST  NA  PRAWACH  POWIATU
                     W 2018 R.</t>
    </r>
  </si>
  <si>
    <t xml:space="preserve">                     INTERNATIONAL  MIGRATION  OF  POPULATION  FOR  PERMANENT  RESIDENCE  
                     BY  SEX  OF  MIGRANTS,  SUBREGIONS,  POWIATS  AND  CITIES  WITH  POWIAT 
                     STATUS  IN 2018</t>
  </si>
  <si>
    <t xml:space="preserve">                     INTERNATIONAL  MIGRATION  OF  POPULATION  FOR  PERMANENT  RESIDENCE  
                     BY  SEX  OF  MIGRANTS,  SUBREGIONS,  POWIATS  AND  CITIES  WITH  POWIAT
                     STATUS  IN 2018</t>
  </si>
  <si>
    <t xml:space="preserve">                     INTERNAL  MIGRATION  OF  POPULATION  FOR  PERMANENT  RESIDENCE   BY  SEX  OF  MIGRANTS,
                     SUBREGIONS,  POWIATS  AND  CITIES  WITH  POWIAT  STATUS  IN 2018</t>
  </si>
  <si>
    <t xml:space="preserve">                 MAJOR  DATA  OF  SIZE,  VITAL  STATISTICS  AND  MIGRATION  OF  THE  POPULATION  
                 BY  SUBREGIONS,  POWIATS  AND  CITIES  WITH  POWIAT  STATUS </t>
  </si>
  <si>
    <r>
      <rPr>
        <sz val="10"/>
        <rFont val="Arial"/>
        <family val="2"/>
        <charset val="238"/>
      </rPr>
      <t>TABL. 1.</t>
    </r>
    <r>
      <rPr>
        <b/>
        <sz val="10"/>
        <rFont val="Arial"/>
        <family val="2"/>
        <charset val="238"/>
      </rPr>
      <t xml:space="preserve"> POWIERZCHNIA  I  LUDNOŚĆ  WEDŁUG  PODREGIONÓW,  POWIATÓW,  MIAST  NA  PRAWACH
              POWIATU  I  GMIN   W 2018 R.</t>
    </r>
  </si>
  <si>
    <r>
      <rPr>
        <sz val="10"/>
        <rFont val="Arial"/>
        <family val="2"/>
        <charset val="238"/>
      </rPr>
      <t xml:space="preserve">TABL. 2. </t>
    </r>
    <r>
      <rPr>
        <b/>
        <sz val="10"/>
        <rFont val="Arial"/>
        <family val="2"/>
        <charset val="238"/>
      </rPr>
      <t xml:space="preserve"> LUDNOŚĆ  WEDŁUG  PŁCI,  WIEKU,  PODREGIONÓW,  POWIATÓW,  MIAST  NA             
               PRAWACH  POWIATU  I  GMIN  W 2018 R.</t>
    </r>
  </si>
  <si>
    <r>
      <rPr>
        <sz val="10"/>
        <rFont val="Arial"/>
        <family val="2"/>
        <charset val="238"/>
      </rPr>
      <t xml:space="preserve">TABL. 3. </t>
    </r>
    <r>
      <rPr>
        <b/>
        <sz val="10"/>
        <rFont val="Arial"/>
        <family val="2"/>
        <charset val="238"/>
      </rPr>
      <t>LUDNOŚĆ  WEDŁUG  PŁCI, EKONOMICZNYCH  GRUP  WIEKU,  PODREGIONÓW,  POWIATÓW,
              MIAST  NA  PRAWACH  POWIATU  I  GMIN  W 2018 R.</t>
    </r>
  </si>
  <si>
    <r>
      <rPr>
        <sz val="10"/>
        <rFont val="Arial"/>
        <family val="2"/>
        <charset val="238"/>
      </rPr>
      <t>TABL. 3.</t>
    </r>
    <r>
      <rPr>
        <b/>
        <sz val="10"/>
        <rFont val="Arial"/>
        <family val="2"/>
        <charset val="238"/>
      </rPr>
      <t xml:space="preserve"> LUDNOŚĆ  WEDŁUG  PŁCI, EKONOMICZNYCH  GRUP  WIEKU,  PODREGIONÓW,  POWIATÓW,
              MIAST  NA  PRAWACH  POWIATU  I  GMIN  W 2018 R.</t>
    </r>
  </si>
  <si>
    <r>
      <rPr>
        <sz val="10"/>
        <rFont val="Arial"/>
        <family val="2"/>
        <charset val="238"/>
      </rPr>
      <t xml:space="preserve">TABL. 4. </t>
    </r>
    <r>
      <rPr>
        <b/>
        <sz val="10"/>
        <rFont val="Arial"/>
        <family val="2"/>
        <charset val="238"/>
      </rPr>
      <t xml:space="preserve"> LUDNOŚĆ  WEDŁUG  BIOLOGICZNYCH  I  EDUKACYJNYCH  GRUP  WIEKU,  
               PODREGIONÓW,  POWIATÓW,  MIAST  NA  PRAWACH  POWIATU  I  GMIN  W 2018 R.</t>
    </r>
  </si>
  <si>
    <r>
      <rPr>
        <sz val="10"/>
        <rFont val="Arial"/>
        <family val="2"/>
        <charset val="238"/>
      </rPr>
      <t xml:space="preserve">TABL. 1 (5). </t>
    </r>
    <r>
      <rPr>
        <b/>
        <sz val="10"/>
        <rFont val="Arial"/>
        <family val="2"/>
        <charset val="238"/>
      </rPr>
      <t xml:space="preserve"> RUCH  NATURALNY  LUDNOŚCI  WEDŁUG PODREGIONÓW,  POWIATÓW,  MIAST  NA  PRAWACH  POWIATU  
                   I  GMIN  W 2018 R.</t>
    </r>
  </si>
  <si>
    <t xml:space="preserve">              AREA  AND  POPULATION  BY  SUBREGIONS,  POWIATS,  CITIES  WITH  POWIAT  STATUS  
              AND  GMINAS  IN 2018</t>
  </si>
  <si>
    <t xml:space="preserve">                POPULATION  BY  SEX,  AGE,  SUBREGIONS,  POWIATS,  CITIES  WITH  POWIAT  STATUS
                AND  GMINAS  IN 2018</t>
  </si>
  <si>
    <t xml:space="preserve">               POPULATION  BY  SEX,  AGE,  SUBREGIONS,  POWIATS,  CITIES  WITH  POWIAT  STATUS
               AND  GMINAS  IN 2018</t>
  </si>
  <si>
    <t xml:space="preserve">              POPULATION   BY  SEX, ECONOMICAL  AGE  GROUPS,  SUBREGIONS,  POWIATS,  CITIES
              WITH  POWIAT  STATUS  AND  GMINAS  IN 2018</t>
  </si>
  <si>
    <t xml:space="preserve">               POPULATION  BY  BIOLOGICAL  AND  EDUCATIONAL  AGE  GROUPS,  SUBREGIONS, 
               POWIATS,  CITIES  WITH  POWIAT  STATUS  AND  GMINAS  IN 2018</t>
  </si>
  <si>
    <t xml:space="preserve">                    VITAL  STATISTICS  OF  POPULATION  BY  SUBREGIONS,  POWIATS,  CITIES  WITH  POWIAT  STATUS  AND  
                    GMINAS  IN 2018</t>
  </si>
  <si>
    <r>
      <rPr>
        <b/>
        <sz val="9.5"/>
        <color theme="1"/>
        <rFont val="Fira Sans"/>
        <family val="2"/>
        <charset val="238"/>
      </rPr>
      <t xml:space="preserve">A. Powiaty  i miasta na prawach powiatu </t>
    </r>
    <r>
      <rPr>
        <sz val="9.5"/>
        <color theme="1"/>
        <rFont val="Fira Sans"/>
        <family val="2"/>
        <charset val="238"/>
      </rPr>
      <t xml:space="preserve">  Powiats and cities with powiat ststus                                                             </t>
    </r>
  </si>
  <si>
    <r>
      <t xml:space="preserve">  </t>
    </r>
    <r>
      <rPr>
        <b/>
        <sz val="9.5"/>
        <color theme="1"/>
        <rFont val="Fira Sans"/>
        <family val="2"/>
        <charset val="238"/>
      </rPr>
      <t>A.  Ogółem</t>
    </r>
    <r>
      <rPr>
        <sz val="10"/>
        <color theme="10"/>
        <rFont val="Arial"/>
        <family val="2"/>
        <charset val="238"/>
      </rPr>
      <t xml:space="preserve">   </t>
    </r>
    <r>
      <rPr>
        <sz val="9.5"/>
        <color theme="1"/>
        <rFont val="Fira Sans"/>
        <family val="2"/>
        <charset val="238"/>
      </rPr>
      <t xml:space="preserve"> Total </t>
    </r>
    <r>
      <rPr>
        <u/>
        <sz val="10"/>
        <color theme="10"/>
        <rFont val="Arial"/>
        <family val="2"/>
        <charset val="238"/>
      </rPr>
      <t xml:space="preserve">                                                                      </t>
    </r>
  </si>
  <si>
    <r>
      <t xml:space="preserve">  </t>
    </r>
    <r>
      <rPr>
        <b/>
        <sz val="9.5"/>
        <color theme="1"/>
        <rFont val="Fira Sans"/>
        <family val="2"/>
        <charset val="238"/>
      </rPr>
      <t>B.  W tym kobiety</t>
    </r>
    <r>
      <rPr>
        <sz val="9.5"/>
        <color theme="1"/>
        <rFont val="Fira Sans"/>
        <family val="2"/>
        <charset val="238"/>
      </rPr>
      <t xml:space="preserve">    Of wchich females                                                                       </t>
    </r>
  </si>
  <si>
    <t xml:space="preserve">                      POWIATS  AND  CITIES  WITH  POWIAT  STATUS</t>
  </si>
  <si>
    <r>
      <t xml:space="preserve">                      GMINAS</t>
    </r>
    <r>
      <rPr>
        <vertAlign val="superscript"/>
        <sz val="10"/>
        <rFont val="Arial"/>
        <family val="2"/>
        <charset val="238"/>
      </rPr>
      <t xml:space="preserve"> a</t>
    </r>
    <r>
      <rPr>
        <sz val="10"/>
        <rFont val="Arial"/>
        <family val="2"/>
        <charset val="238"/>
      </rPr>
      <t xml:space="preserve">  BY  NUMBER  OF  RURAL POPULATION </t>
    </r>
    <r>
      <rPr>
        <vertAlign val="superscript"/>
        <sz val="10"/>
        <rFont val="Arial"/>
        <family val="2"/>
        <charset val="238"/>
      </rPr>
      <t>b</t>
    </r>
  </si>
  <si>
    <r>
      <t xml:space="preserve">                   CHURCH  OR  RELIGIOUS  MARRIAGES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CONTRACTED  BY  SELECTED  RELIGIOUS  AND PLACE  OF  RESIDENCE  IN 2018</t>
    </r>
  </si>
  <si>
    <r>
      <t xml:space="preserve">                       SEPARATIONS  BY  NUMBER  OF  UNDERAGE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CHILDREN  
                       IN  THE  MARRIAGE  IN 2018</t>
    </r>
  </si>
  <si>
    <r>
      <t xml:space="preserve">                      DIVORCES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BY  AGE  OF  SPOUSES  AT  THE  MOMENT  OF  CONTRACTING  THE  MARRIAGE 
                      AND  PLACE  OF  RESIDENCE  IN 2018</t>
    </r>
  </si>
  <si>
    <r>
      <t xml:space="preserve">                       DIVORCES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BY  AGE  OF  SPOUSES  AT  THE  MOMENT  OF  ENTERING  COMPLAINT  FOR  DIVORCE 
                       AND  PLACE  OF  RESIDENCE  IN 2018                </t>
    </r>
  </si>
  <si>
    <r>
      <t xml:space="preserve">                       DIVORCES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BY  NUMBER  OF  UNDERAGE</t>
    </r>
    <r>
      <rPr>
        <vertAlign val="superscript"/>
        <sz val="10"/>
        <rFont val="Arial"/>
        <family val="2"/>
        <charset val="238"/>
      </rPr>
      <t xml:space="preserve">b </t>
    </r>
    <r>
      <rPr>
        <sz val="10"/>
        <rFont val="Arial"/>
        <family val="2"/>
        <charset val="238"/>
      </rPr>
      <t xml:space="preserve"> CHILDREN 
                       IN  THE  MARRIAGE AND  PLACE  OF  RESIDENCE  IN 2018      </t>
    </r>
  </si>
  <si>
    <t>powrót do spisu tabel
back to table list</t>
  </si>
  <si>
    <r>
      <rPr>
        <sz val="10"/>
        <rFont val="Arial"/>
        <family val="2"/>
        <charset val="238"/>
      </rPr>
      <t>TABL. 3 (7).</t>
    </r>
    <r>
      <rPr>
        <b/>
        <sz val="10"/>
        <rFont val="Arial"/>
        <family val="2"/>
        <charset val="238"/>
      </rPr>
      <t xml:space="preserve">  MAŁŻEŃSTWA  ZAWARTE  WEDŁUG  WIEKU  NOWOŻEŃCÓW  W  2018 R. </t>
    </r>
  </si>
  <si>
    <r>
      <rPr>
        <sz val="10"/>
        <rFont val="Arial"/>
        <family val="2"/>
        <charset val="238"/>
      </rPr>
      <t>TABL. 7 (37).</t>
    </r>
    <r>
      <rPr>
        <b/>
        <sz val="10"/>
        <rFont val="Arial"/>
        <family val="2"/>
        <charset val="238"/>
      </rPr>
      <t xml:space="preserve">  MIGRACJE  ZAGRANICZNE  LUDNOŚCI  NA  POBYT  STAŁY  WEDŁUG  KONTYNENTÓW,
                     WYBRANYCH  KRAJÓW,  PŁCI  MIGRANTÓW  ORAZ  MIEJSCA  ZAMIESZKANIA  W 2018 R.</t>
    </r>
  </si>
  <si>
    <t xml:space="preserve">                     INTERNATIONAL  MIGRATION  OF  POPULATION  FOR  PERMANENT  RESIDENCE  
                     BY  CONTINENTS,  SELECTED  COUNTRIES,  SEX  OF MIGRANTS  AND  PLACE  OF 
                     RESIDENCE  IN  2018</t>
  </si>
  <si>
    <r>
      <rPr>
        <u/>
        <sz val="9.5"/>
        <color rgb="FF009AA6"/>
        <rFont val="Arial"/>
        <family val="2"/>
        <charset val="238"/>
      </rPr>
      <t>powrót do spisu tabel</t>
    </r>
    <r>
      <rPr>
        <u/>
        <sz val="9.5"/>
        <color rgb="FF33AEAE"/>
        <rFont val="Arial"/>
        <family val="2"/>
        <charset val="238"/>
      </rPr>
      <t xml:space="preserve">
</t>
    </r>
    <r>
      <rPr>
        <u/>
        <sz val="9.5"/>
        <color rgb="FF33AEB8"/>
        <rFont val="Arial"/>
        <family val="2"/>
        <charset val="238"/>
      </rPr>
      <t>back to table list</t>
    </r>
  </si>
  <si>
    <t>TABL. 2.  LUDNOŚĆ  WEDŁUG  PŁCI,  WIEKU,  PODREGIONÓW,  POWIATÓW,  MIAST  NA  PRAWACH  POWIATU  I  GMIN  W 2018 R.</t>
  </si>
  <si>
    <t xml:space="preserve">                 INTERNATIONAL  MIGRATION  OF  POPULATION  FOR  PERMANENT  RESIDENCE  BY  CONTINENTS,  SELECTED  COUNTRIES  AND SEX  OF  MIGRANTS  
                 AND  PLACE  OF  RESIDENCE  IN  2018</t>
  </si>
  <si>
    <t>TABL. IV.  RUCH  NATURALNY  ORAZ  MIGRACJE  LUDNOŚCI  WEDŁUG  MIEJSCA  ZAMIESZKANIA  I  WOJEWÓDZTW  W  2018 R.</t>
  </si>
  <si>
    <t>TABL. 1 (5).  RUCH  NATURALNY  LUDNOŚCI  WEDŁUG  PODREGIONÓW,  POWIATÓW,  MIAST  NA  PRAWACH  POWIATU  I  GMIN  W 2018 R.</t>
  </si>
  <si>
    <r>
      <rPr>
        <sz val="10"/>
        <rFont val="Arial"/>
        <family val="2"/>
        <charset val="238"/>
      </rPr>
      <t>TABL. IV.</t>
    </r>
    <r>
      <rPr>
        <b/>
        <sz val="10"/>
        <rFont val="Arial"/>
        <family val="2"/>
        <charset val="238"/>
      </rPr>
      <t xml:space="preserve">  RUCH  NATURALNY  ORAZ  MIGRACJE  LUDNOŚCI  WEDŁUG  MIEJSCA  ZAMIESZKANIA  I  WOJEWÓDZTW  W 2018 R.</t>
    </r>
  </si>
  <si>
    <t xml:space="preserve">                 A.  POWIATY  I  MIASTA  NA PRAWACH  POWIATU</t>
  </si>
  <si>
    <t>Liczba powiatów i miast na prawach powiatu</t>
  </si>
  <si>
    <t>Number of powiats and cities with powiat status</t>
  </si>
  <si>
    <t>Ludność w powiatach i miastach na prawach powiatu</t>
  </si>
  <si>
    <t>Population in powiats and cities with powiat status</t>
  </si>
  <si>
    <t>nowotwory / neoplasms</t>
  </si>
  <si>
    <t>objawy, cechy chorobowe oraz nieprawidłowe wyniki badań klinicznych i laboratoryjnych, gdzie indziej niesklasyfikowane / symptoms, signs and abnormal clinical and laboratory findings, not elsewhere classified</t>
  </si>
  <si>
    <t>Ludność 
w wieku nieprodukcyjnym 
na 100 osób 
w wieku 
produkcyjnym
non-working 
age population per 100 persons of working age</t>
  </si>
  <si>
    <r>
      <rPr>
        <sz val="10"/>
        <rFont val="Arial"/>
        <family val="2"/>
        <charset val="238"/>
      </rPr>
      <t xml:space="preserve">TABL. 6 (36). </t>
    </r>
    <r>
      <rPr>
        <b/>
        <sz val="10"/>
        <rFont val="Arial"/>
        <family val="2"/>
        <charset val="238"/>
      </rPr>
      <t xml:space="preserve"> MIGRACJE  WEWNĘTRZNE  LUDNOŚCI  NA  POBYT  STAŁY  WEDŁUG  PŁCI  MIGRANTÓW
                     ORAZ  PODREGIONÓW,  POWIATÓW,  MIAST  NA  PRAWACH  POWIATU  I  GMIN  W 2018 R.</t>
    </r>
  </si>
  <si>
    <t xml:space="preserve">                     INTERNAL  MIGRATION  OF  POPULATION  FOR  PERMANENT  RESIDENCE  BY  SEX  OF  
                     RESIDENCE  AS WELL AS  SUBREGIONS,  POWIATS,  CITIES  WITH  POWIAT  STATUS  
                     AND  GMINAS  IN 2018</t>
  </si>
  <si>
    <t xml:space="preserve">               CHANGES  IN  SIZE  AND  STRUCTURE  OF  POPULATION</t>
  </si>
  <si>
    <t>TABL. III.  LUDNOŚĆ  WEDŁUG  PŁCI,  MIEJSCA  ZAMIESZKANIA  I  WOJEWÓDZTW  W 2018 R.</t>
  </si>
  <si>
    <t xml:space="preserve">                POPULATION  BY  SEX,  PLACE  OF RESIDENCE  AND  VOIVODSHIPS  IN 2018</t>
  </si>
  <si>
    <t xml:space="preserve">                VITAL  STATISTICS  AND  MIGRATION  OF  POPULATION  BY  PLACE  OF  RESIDENCE  AND  VOVODSHIPS  IN  2018</t>
  </si>
  <si>
    <t>TABL. V.  WYBRANE  DANE  O  WOJEWÓDZTWIE  KUJAWSKO-POMORSKIM  I  PODREGIONACH  NA  TLE  POLSKI  W  2018 R.</t>
  </si>
  <si>
    <t>TABL. VI.  WAŻNIEJSZE  DANE  DEMOGRAFICZNE  O  MIASTACH  POLSKI  LICZĄCYCH  70 000  I  WIĘCEJ  MIESZKAŃCÓW  W  2018 R.</t>
  </si>
  <si>
    <t xml:space="preserve">               SELECTED  DATA  ON  KUJAWSKO-POMORSKIE VOIVODSHIP  AND  SUBREGIONS  AS  COMPARED  TO  THE  POLAND IN 2018</t>
  </si>
  <si>
    <t xml:space="preserve">                MAJOR  DEMOGRAPHIC  DATA  OF  TOWNS  IN  POLAND  WITH  70 000  AND  MORE  INHABITANTS  IN  2018</t>
  </si>
  <si>
    <t xml:space="preserve">TABL. VII.  WAŻNIEJSZE  DANE  O  STANIE,  RUCHU  NATURALNYM  I  MIGRACJACH  LUDNOŚCI  W  MIASTACH  NA  PRAWACH  POWIATU </t>
  </si>
  <si>
    <t xml:space="preserve">                 MAJOR  DATA  OF  SIZE,  VITAL  STATISTICS  AND  MIGRATION  OF  THE  POPULATION  IN  CITIES  WITH  POWIAT  STATUS </t>
  </si>
  <si>
    <t xml:space="preserve">                    MAJOR  DATA  OF  SIZE,  VITAL  STATISTICS  AND  MIGRATION  OF  THE  POPULATION  BY  SUBREGIONS,  POWIATS  AND  CITIES  
                    WITH  POWIAT  STATUS 
                      </t>
  </si>
  <si>
    <t>TABL. VIII.  WAŻNIEJSZE  DANE  O  STANIE,  RUCHU  NATURALNYM  I  MIGRACJACH  LUDNOŚCI  WEDŁUG  PODREGIONÓW,  POWIATÓW  I  MIAST  NA  
                    PRAWACH  POWIATU</t>
  </si>
  <si>
    <t>TABL. IX.  JEDNOSTKI  PODZIAŁU  TERYTORIALNEGO  WEDŁUG  LICZBY  LUDNOŚCI  W  2018 R.</t>
  </si>
  <si>
    <t xml:space="preserve">                 UNITS  OF  TERRITORIAL  DIVISION  BY  NUMBER  OF  THE POPULATION   IN  2018</t>
  </si>
  <si>
    <t xml:space="preserve">                POPULATION  BY  SEX,  AGE,  SUBREGIONS,  POWIATS,  CITIES  WITH  POWIAT  STATUS  AND  GMINAS  IN 2018</t>
  </si>
  <si>
    <t>TABL. 1.  POWIERZCHNIA  I  LUDNOŚĆ  WEDŁUG  PODREGIONÓW,  POWIATÓW,  MIAST  NA  PRAWACH  POWIATU  I  GMIN  W  2018 R.</t>
  </si>
  <si>
    <t xml:space="preserve">                AREA  AND  POPULATION  BY  SUBREGIONS,  POWIATS,  CITIES  WITH  POWIAT  STATUS  AND  GMINAS  IN  2018</t>
  </si>
  <si>
    <t>TABL. 3.  LUDNOŚĆ  WEDŁUG  PŁCI, EKONOMICZNYCH  GRUP  WIEKU,  PODREGIONÓW,  POWIATÓW,  MIAST  NA  PRAWACH  POWIATU  I  GMIN  W 2018 R.</t>
  </si>
  <si>
    <t xml:space="preserve">                POPULATION   BY  SEX,  ECONOMICAL  AGE  GROUPS,  SUBREGIONS,  POWIATS,  CITIES  WITH  POWIAT  STATUS  AND  GMINAS  IN  2018</t>
  </si>
  <si>
    <t xml:space="preserve">TABL. 4.  LUDNOŚĆ  WEDŁUG  BIOLOGICZNYCH  I  EDUKACYJNYCH  GRUP  WIEKU, PODREGIONÓW,  POWIATÓW,  MIAST  NA  PRAWACH  POWIATU  I  GMIN
                 W 2018 R. </t>
  </si>
  <si>
    <t xml:space="preserve">                 POPULATION  BY  BIOLOGICAL  AND  EDUCATIONAL  AGE  GROUPS,  SUBREGIONS,  POWIATS,  CITIES  WITH  POWIAT  STATUS  
                 AND  GMINAS  IN  2018</t>
  </si>
  <si>
    <t xml:space="preserve">                      VITAL  STATISTICS  OF  POPULATION  BY  SUBREGIONS,  POWIATS,  CITIES  WITH  POWIAT  STATUS  AND  GMINAS  IN  2018</t>
  </si>
  <si>
    <t xml:space="preserve">                      BRIDEGROOMS  AND  BRIDES  BY  AGE  GROUPS  AND  PLACE  OF  RESIDENCE  IN  2018</t>
  </si>
  <si>
    <t>TABL. 2 (6).  NOWOŻEŃCY  WEDŁUG  PŁCI,  GRUP  WIEKU  I  MIEJSCA  ZAMIESZKANIA  W  2018 R.</t>
  </si>
  <si>
    <t xml:space="preserve">TABL. 3 (7).  MAŁŻEŃSTWA  ZAWARTE  WEDŁUG  WIEKU  NOWOŻEŃCÓW  W  2018 R. </t>
  </si>
  <si>
    <t xml:space="preserve">                      MARRIAGES  CONTRACTED  BY  AGE  OF  BRIDEGROOMS  AND  BRIDES  IN  2018</t>
  </si>
  <si>
    <t>TABL. 4 (8).  MAŁŻEŃSTWA  ZAWARTE  WEDŁUG  PŁCI,  MIEJSCA  ZAMIESZKANIA  ORAZ  POPRZEDNIEGO  STANU  CYWILNEGO  NOWOŻEŃCÓW  W  2018 R.</t>
  </si>
  <si>
    <t xml:space="preserve">                      MARRIAGES  CONTRACTED  BY  SEX,  PLACE  OF  RESIDENCE  AND  PREVIOUS  MARITAL  STATUS  OF  BRIDEGROOMS  AND  BRIDES  IN  2018</t>
  </si>
  <si>
    <t>TABL. 5 (9).  MAŁŻEŃSTWA  WYZNANIOWE  ZAWARTE  WEDŁUG  WYBRANYCH  WYZNAŃ  I  MIEJSCA  ZAMIESZKANIA  W  2018 R.</t>
  </si>
  <si>
    <t xml:space="preserve">              CHURCH  OR  RELIGIOUS  MARRIAGES  CONTRACTED  BY  SELECTED  RELIGIOUS  AND  PLACE  OF  RESIDENCE  IN  2018</t>
  </si>
  <si>
    <t>TABL. 6 (10).  MAŁŻEŃSTWA  ZAWARTE  WEDŁUG   PŁCI,  WIEKU  I  POPRZEDNIEGO  STANU  CYWILNEGO  NOWOŻEŃCÓW   W  2018 R.</t>
  </si>
  <si>
    <t xml:space="preserve">                 MARRIAGES  CONTRACTED  BY  SEX,  AGE  AND  PREVIOUS  MARITAL  STATUS  OF  BRIDEGROOMS  AND  BRIDES  IN  2018</t>
  </si>
  <si>
    <t>TABL. 7 (11).  MAŁŻEŃSTWA  ZAWARTE  WEDŁUG  POZIOMU  WYKSZTAŁCENIA  NOWOŻEŃCÓW  I  MIEJSCA  ZAMIESZKANIA  W  2018 R.</t>
  </si>
  <si>
    <t xml:space="preserve">                MARRIAGES  CONTRACTED  BY  EDUCATION  LEVEL  OF  BRIDEGROOMS  AND  BRIDES  AND  PLACE  OF  RESIDENCE  IN  2018</t>
  </si>
  <si>
    <t xml:space="preserve">                 ADJUDICATED  SEPARATION  BY  AGE  OF  SPOUSE  AT  THE  MOMENT  OF  CONTRACTING  THE  MARRIAGE  AND  PLACE  OF  RESIDENCE  IN 2018</t>
  </si>
  <si>
    <t>TABL. 10 (14).  SEPARACJE  WEDŁUG  LICZBY  MAŁOLETNICH  DZIECI  W  MAŁŻEŃSTWIE  W  2018 R.</t>
  </si>
  <si>
    <t xml:space="preserve">               SEPARATIONS  BY  NUMBER  OF  UNDERAGE  CHILDREN  IN  THE  MARRIAGE  IN  2018</t>
  </si>
  <si>
    <t>TABL. 11 (15).  ROZWODY  WEDŁUG  WIEKU  ROZWIEDZIONYCH  W  MOMENCIE  ZAWIERANIA  MAŁŻEŃSTWA  I  MIEJSCA  ZAMIESZKANIA  W  2018 R.</t>
  </si>
  <si>
    <t xml:space="preserve">              DIVORCES  BY  AGE  OF  SPOUSES  AT  THE  MOMENT  OF  CONTRACTING  THE  MARRIAGE  AND  PLACE  OF  RESIDENCE  IN  2018</t>
  </si>
  <si>
    <t xml:space="preserve">              DIVORCES  BY  AGE  OF  SPOUSES  AT  THE  MOMENT  OF  ENTERING  COMPLAINT  FOR  DIVORCE  AND  PLACE  OF  RESIDENCE  IN  2018               </t>
  </si>
  <si>
    <t>TABL. 13 (17).  ROZWODY  WEDŁUG  PRZYCZYNY  ROZKŁADU  POŻYCIA  MAŁŻEŃSKIEGO  ORAZ  WINY  STRON  W  2018 R.</t>
  </si>
  <si>
    <t xml:space="preserve">                  DIVORCES  BY  CAUSE  OF  MARRIED  LIFE  DISSOLUTION  AND  GUILT  OF  SPOUSES  IN  2018</t>
  </si>
  <si>
    <t>TABL. 14 (18).  ROZWODY  WEDŁUG  LICZBY  MAŁOLETNICH  DZIECI  W  MAŁŻEŃSTWIE  I  MIEJSCA  ZAMIESZKANIA  W  2018 R.</t>
  </si>
  <si>
    <t xml:space="preserve">                  DIVORCES  BY  NUMBER  OF  UNDERAGE  CHILDREN  IN  THE  MARRIAGE  AND  PLACE  OF  RESIDENCE  IN  2018</t>
  </si>
  <si>
    <t>TABL. 15 (19).  URODZENIA  WEDŁUG  PŁCI  I  MIEJSCA  ZAMIESZKANIA  W 2018 R.</t>
  </si>
  <si>
    <t xml:space="preserve">                  BIRTHS   BY  SEX  AND  PLACE  OF RESIDENCE  IN  2018</t>
  </si>
  <si>
    <t>TABL. 16 (20).  PŁODNOŚĆ  KOBIET  I  WSPÓŁCZYNNIKI  REPRODUKCJI  LUDNOŚCI  WEDŁUG  MIEJSCA  ZAMIESZKANIA  W  2018 R.</t>
  </si>
  <si>
    <t xml:space="preserve">                  FEMALE  FERTILITY  AND  REPRODUCTION  RATES  OF  POPULATION  BY  PLACE  OF  RESIDENCE  IN  2018</t>
  </si>
  <si>
    <t>TABL. 17 (21).  URODZENIA  WEDŁUG  WAGI  NOWORODKA  PRZY  URODZENIU  ORAZ  MIEJSCA  ZAMIESZKANIA  W  2018 R.</t>
  </si>
  <si>
    <t xml:space="preserve">                 BIRTHS  BY  WEIGHT  OF  NEW  BORN  BABY  AT  BIRTH  AND  PLACE  OF  RESIDENCE  IN  2018</t>
  </si>
  <si>
    <t>TABL. 18 (22).  URODZENIA  WEDŁUG  WIELORAKOŚCI  PORODU  ORAZ  MIEJSCA  ZAMIESZKANIA  W  2018 R.</t>
  </si>
  <si>
    <t xml:space="preserve">                  BIRTHS  BY  KIND  OF  MULTIPLE  BIRTH  AND  PLACE  OF  RESIDENCE  IN  2018</t>
  </si>
  <si>
    <t>TABL. 19 (23).  URODZENIA  WEDŁUG  WIEKU  MATKI,  OKRESU  TRWANIA  CIĄŻY  ORAZ  MIEJSCA  ZAMIESZKANIA  W  2018 R.</t>
  </si>
  <si>
    <t xml:space="preserve">                  BIRTHS  BY  AGE  OF  MOTHER,  PERIOD  OF  GESTATION  AND  PLACE  OF  RESIDENCE  IN 2018 </t>
  </si>
  <si>
    <t>TABL. 20 (24).  URODZENIA  ŻYWE  WEDŁUG  GRUP  WIEKU,  POZIOMU  WYKSZTAŁCENIA  MATKI  ORAZ  MIEJSCA  ZAMIESZKANIA  W  2018 R.</t>
  </si>
  <si>
    <t xml:space="preserve">               LIVE  BIRTHS  BY  AGE  GROUPS,  EDUCATION  LEVEL  OF  MOTHER  AND  PLACE  OF  RESIDENCE  IN 2018</t>
  </si>
  <si>
    <t>TABL. 21 (25).  ZGONY  WEDŁUG  GRUP  WIEKU  ZMARŁYCH,  PŁCI  ORAZ  MIEJSCA  ZAMIESZKANIA  W  2018 R.</t>
  </si>
  <si>
    <t xml:space="preserve">              DEATHS  BY  AGE  GROUPS  OF  DECEASED,  SEX  AND  PLACE  OF  RESIDENCE  IN 2018</t>
  </si>
  <si>
    <t>TABL. 22 (26).  ZGONY  OSÓB  W   WIEKU  15  LAT  I  WIĘCEJ  WEDŁUG  PŁCI  ZMARŁYCH,  STANU CYWILNEGO,  GRUP  WIEKU  ORAZ  MIEJSCA  
                           ZAMIESZKANIA  W  2018 R.</t>
  </si>
  <si>
    <r>
      <t xml:space="preserve">               </t>
    </r>
    <r>
      <rPr>
        <sz val="9.5"/>
        <rFont val="Fira Sans"/>
        <family val="2"/>
        <charset val="238"/>
      </rPr>
      <t>DEATHS  OF  POPULATION  AT  AGE  15  AND  MORE  BY  SEX  OF  DECEASED,  MARITAL  STATUS,  AGE  GROUPS  AND  PLACE  
               OF  RESIDENCE  IN  2018</t>
    </r>
  </si>
  <si>
    <t>TABL. 23 (27).  ZGONY  OSÓB  W  WIEKU  13  LAT  I  WIĘCEJ  WEDŁUG  PŁCI  ZMARŁYCH,  GRUP  WIEKU,  POZIOMU  WYKSZTAŁCENIA  ORAZ  MIEJSCA  
                          ZAMIESZKANIA  W  2018 R.</t>
  </si>
  <si>
    <t xml:space="preserve">               DEATHS  OF  POPULATION  AT  AGE  13  AND  MORE  BY  SEX  OF  DECEASED,  AGE  GROUPS,   EDUCATIONAL  LEVEL  AND  PLACE  OF  RESIDENCE
               IN  2018</t>
  </si>
  <si>
    <t>TABL. 24 (28).  ZGONY  WEDŁUG  PŁCI  ZMARŁYCH,  GRUP  WIEKU,  WYBRANYCH  PRZYCZYN  ORAZ  MIEJSCA  ZAMIESZKANIA  W  2017 R.</t>
  </si>
  <si>
    <t xml:space="preserve">               DEATHS  BY  SEX  OF  DECEASED,  AGE  GROUPS,  SELECTED  CAUSES  AND  PLACE  OF  RESIDENCE  IN  2017</t>
  </si>
  <si>
    <t>TABL. 25 (29).  ZGONY  NIEMOWLĄT  WEDŁUG  PŁCI,  WIEKU  I  MIEJSCA  ZAMIESZKANIA  W  2018 R.</t>
  </si>
  <si>
    <t xml:space="preserve">               INFANT  DEATHS  BY  SEX,  AGE  AND  PLACE  OF  RESIDENCE  IN  2018</t>
  </si>
  <si>
    <t>TABL. 26 (30).  ZGONY  NIEMOWLĄT  WEDŁUG  WYBRANYCH  PRZYCZYN  I  MIEJSCA  ZAMIESZKANIA  W  2017 R.</t>
  </si>
  <si>
    <t xml:space="preserve">               INFANT  DEATHS  BY  SELECTED  CAUSES  AND  PLACE  OF  RESIDENCE  IN  2017</t>
  </si>
  <si>
    <t>TABL. 1 (31).  MIGRACJE  WEWNĘTRZNE  I  ZAGRANICZNE  LUDNOŚCI  NA  POBYT  STAŁY  WEDŁUG  MIEJSCA  ZAMIESZKANIA  W  2018 R.</t>
  </si>
  <si>
    <t xml:space="preserve">                INTERNAL  AND  INTERNATIONAL  MIGRATION  OF  POPULATION   FOR  PERMANENT  RESIDENCE  BY  PLACE  OF  RESIDENCE  IN  2018</t>
  </si>
  <si>
    <t>TABL. 2 (32).  MIGRACJE  WEWNĘTRZNE  LUDNOŚCI  NA  POBYT  STAŁY  WEDŁUG  WOJEWÓDZTWA  OBECNEGO  I  POPRZEDNIEGO  MIEJSCA  ZAMIESZKANIA  
                        ORAZ  PŁCI  W  2018 R.</t>
  </si>
  <si>
    <t xml:space="preserve">            INTERNAL  MIGRATION  OF  POPULATION  FOR  PERMANENT  RESIDENCE  BY  VOIVODSHIP  OF  PRESENT  AND  PREVIOUS  RESIDENCE
            AS  WELL  AS  SEX  IN 2018</t>
  </si>
  <si>
    <t>TABL. 3 (33).  MIGRACJE  WEWNĘTRZNE  LUDNOŚCI  NA  POBYT  STAŁY  WEDŁUG  PŁCI   I  GRUP  WIEKU  MIGRANTÓW  W  2018 R.</t>
  </si>
  <si>
    <t xml:space="preserve">                INTERNAL  MIGRATION  OF  POPULATION  FOR  PERMANENT  RESIDENCE  BY  SEX  AND  AGE  GROUPS  OF  MIGRANTS  IN  2018</t>
  </si>
  <si>
    <t>TABL. 4 (34).  MIGRACJE  WEWNĘTRZNE  LUDNOŚCI  NA  POBYT  STAŁY  WEDŁUG  PŁCI,  STANU  CYWILNEGO  MIGRANTÓW  I  MIEJSCA  ZAMIESZKANIA  W  2018 R.</t>
  </si>
  <si>
    <t xml:space="preserve">                 INTERNAL  MIGRATION  OF  POPULATION  FOR  PERMANENT  RESIDENCE  BY  SEX,  MARITAL  STATUS  OF  MIGRANTS  AND  PLACE  
                 OF  RESIDENCE  IN  2018</t>
  </si>
  <si>
    <t>TABL. 5 (35).  MIGRACJE  WEWNĘTRZNE  LUDNOŚCI  NA  POBYT  STAŁY  WEDŁUG  PŁCI  MIGRANTÓW,  PODREGIONÓW,  POWIATÓW  I  MIAST  NA  
                        PRAWACH  POWIATU W 2018 R.</t>
  </si>
  <si>
    <t xml:space="preserve">                 INTERNAL  MIGRATION  OF  POPULATION  FOR  PERMANENT  RESIDENCE   BY  SEX  OF  MIGRANTS,   SUBREGIONS,  POWIATS  AND  CITIES  
                 WITH  POWIAT  STATUS   IN  2018</t>
  </si>
  <si>
    <t>TABL. 6 (36).  MIGRACJE  WEWNĘTRZNE  LUDNOŚCI  NA  POBYT  STAŁY  WEDŁUG  PŁCI  MIGRANTÓW  ORAZ  PODREGIONÓW,  POWIATÓW,  MIAST  NA  PRAWACH  
                         POWIATU  I  GMIN  W  2018 R.</t>
  </si>
  <si>
    <t xml:space="preserve">                 INTERNAL  MIGRATION  OF  POPULATION  FOR  PERMANENT  RESIDENCE  BY  SEX  OF  MIGRANTS  AS  WELL  AS  SUBREGIONS,  POWIATS,  CITIES  
                 WITH  POWIAT  STATUS  AND  GMINAS  IN  2018</t>
  </si>
  <si>
    <t>TABL. 7 (37).  MIGRACJE  ZAGRANICZNE  LUDNOŚCI  NA  POBYT  STAŁY  WEDŁUG  KONTYNENTÓW,  WYBRANYCH  KRAJÓW  ORAZ  PŁCI  MIGRANTÓW
                        I  MIEJSCA  ZAMIESZKANIA  W 2018 R.</t>
  </si>
  <si>
    <t>TABL. 8 (38).  MIGRACJE  ZAGRANICZNE  LUDNOŚCI  NA  POBYT  STAŁY  WEDŁUG  PŁCI,  GRUP  WIEKU  MIGRANTÓW  I  MIEJSCA  ZAMIESZKANIA  W  2018 R.</t>
  </si>
  <si>
    <t>TABL. 9 (39).  MIGRACJE  ZAGRANICZNE  LUDNOŚCI  NA  POBYT  STAŁY  WEDŁUG  PŁCI  MIGRANTÓW,  PODREGIONÓW,  POWIATÓW  I  MIAST  NA  
                        PRAWACH  POWIATU W 2018 R.</t>
  </si>
  <si>
    <t xml:space="preserve">                 INTERNATIONAL  MIGRATION  OF  POPULATION  FOR  PERMANENT  RESIDENCE  BY  SEX  OF  MIGRANTS,   SUBREGIONS,  POWIATS  AND  CITIES  
                 WITH  POWIAT  STATUS   IN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</si>
</sst>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8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indexed="8"/>
      <name val="Arial"/>
      <family val="2"/>
      <charset val="238"/>
    </font>
    <font>
      <sz val="7"/>
      <color indexed="9"/>
      <name val="Arial"/>
      <family val="2"/>
      <charset val="238"/>
    </font>
    <font>
      <i/>
      <sz val="7"/>
      <color indexed="9"/>
      <name val="Arial"/>
      <family val="2"/>
      <charset val="238"/>
    </font>
    <font>
      <b/>
      <i/>
      <sz val="7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7"/>
      <color theme="0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color rgb="FF000000"/>
      <name val="Calibri"/>
      <family val="2"/>
      <charset val="238"/>
    </font>
    <font>
      <sz val="8"/>
      <name val="Fira Sans"/>
      <family val="2"/>
      <charset val="238"/>
    </font>
    <font>
      <sz val="8.5"/>
      <color indexed="8"/>
      <name val="Fira Sans"/>
      <family val="2"/>
      <charset val="238"/>
    </font>
    <font>
      <b/>
      <sz val="8.5"/>
      <color indexed="8"/>
      <name val="Fira Sans"/>
      <family val="2"/>
      <charset val="238"/>
    </font>
    <font>
      <i/>
      <sz val="8.5"/>
      <color indexed="8"/>
      <name val="Fira Sans"/>
      <family val="2"/>
      <charset val="238"/>
    </font>
    <font>
      <b/>
      <sz val="8"/>
      <name val="Fira Sans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rgb="FF4D4D4D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7.5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9.5"/>
      <color indexed="8"/>
      <name val="Fira Sans"/>
      <family val="2"/>
      <charset val="238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b/>
      <sz val="11"/>
      <color rgb="FF009AA6"/>
      <name val="Fira Sans"/>
      <family val="2"/>
      <charset val="238"/>
    </font>
    <font>
      <sz val="11"/>
      <color rgb="FF009AA6"/>
      <name val="Fira Sans"/>
      <family val="2"/>
      <charset val="238"/>
    </font>
    <font>
      <b/>
      <sz val="10"/>
      <color rgb="FF009AA6"/>
      <name val="Fira Sans"/>
      <family val="2"/>
      <charset val="238"/>
    </font>
    <font>
      <sz val="10"/>
      <color rgb="FF009AA6"/>
      <name val="Fira Sans"/>
      <family val="2"/>
      <charset val="238"/>
    </font>
    <font>
      <sz val="10"/>
      <color indexed="8"/>
      <name val="Fira Sans"/>
      <family val="2"/>
      <charset val="238"/>
    </font>
    <font>
      <b/>
      <sz val="9.5"/>
      <color rgb="FF009AA6"/>
      <name val="Fira Sans"/>
      <family val="2"/>
      <charset val="238"/>
    </font>
    <font>
      <sz val="9.5"/>
      <color rgb="FF009AA6"/>
      <name val="Fira Sans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4D4D4D"/>
      <name val="Arial"/>
      <family val="2"/>
      <charset val="238"/>
    </font>
    <font>
      <b/>
      <vertAlign val="superscript"/>
      <sz val="10"/>
      <color rgb="FF4D4D4D"/>
      <name val="Arial"/>
      <family val="2"/>
      <charset val="238"/>
    </font>
    <font>
      <sz val="10"/>
      <color theme="10"/>
      <name val="Arial"/>
      <family val="2"/>
      <charset val="238"/>
    </font>
    <font>
      <b/>
      <sz val="9.5"/>
      <color theme="1"/>
      <name val="Fira Sans"/>
      <family val="2"/>
      <charset val="238"/>
    </font>
    <font>
      <sz val="9.5"/>
      <color theme="1"/>
      <name val="Fira Sans"/>
      <family val="2"/>
      <charset val="238"/>
    </font>
    <font>
      <sz val="9.5500000000000007"/>
      <color theme="1"/>
      <name val="Fira Sans"/>
      <family val="2"/>
      <charset val="238"/>
    </font>
    <font>
      <b/>
      <sz val="9.5500000000000007"/>
      <color theme="1"/>
      <name val="Fira Sans"/>
      <family val="2"/>
      <charset val="238"/>
    </font>
    <font>
      <u/>
      <sz val="9.5"/>
      <color rgb="FF009AA6"/>
      <name val="Fira Sans"/>
      <family val="2"/>
      <charset val="238"/>
    </font>
    <font>
      <u/>
      <sz val="9.5"/>
      <color rgb="FF33AEAE"/>
      <name val="Fira Sans"/>
      <family val="2"/>
      <charset val="238"/>
    </font>
    <font>
      <u/>
      <sz val="9.5"/>
      <color rgb="FF33AEB8"/>
      <name val="Fira Sans"/>
      <family val="2"/>
      <charset val="238"/>
    </font>
    <font>
      <b/>
      <sz val="8"/>
      <color rgb="FF33AEB8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9.5"/>
      <color rgb="FF33AEAE"/>
      <name val="Arial"/>
      <family val="2"/>
      <charset val="238"/>
    </font>
    <font>
      <u/>
      <sz val="9.5"/>
      <color rgb="FF009AA6"/>
      <name val="Arial"/>
      <family val="2"/>
      <charset val="238"/>
    </font>
    <font>
      <u/>
      <sz val="9.5"/>
      <color rgb="FF33AEB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20" applyNumberFormat="0" applyAlignment="0" applyProtection="0"/>
    <xf numFmtId="0" fontId="22" fillId="27" borderId="21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22" applyNumberFormat="0" applyFill="0" applyAlignment="0" applyProtection="0"/>
    <xf numFmtId="0" fontId="26" fillId="29" borderId="23" applyNumberFormat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1" fillId="0" borderId="0"/>
    <xf numFmtId="0" fontId="32" fillId="27" borderId="20" applyNumberFormat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7" fillId="31" borderId="28" applyNumberFormat="0" applyFont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5" borderId="30">
      <alignment horizontal="left" vertical="center" wrapText="1"/>
    </xf>
    <xf numFmtId="0" fontId="8" fillId="0" borderId="11" applyNumberFormat="0" applyProtection="0">
      <alignment horizontal="center" vertical="center" wrapText="1"/>
    </xf>
    <xf numFmtId="49" fontId="42" fillId="0" borderId="0" applyFill="0" applyProtection="0">
      <alignment wrapText="1"/>
    </xf>
    <xf numFmtId="0" fontId="56" fillId="0" borderId="0" applyNumberFormat="0" applyProtection="0">
      <alignment wrapText="1"/>
    </xf>
    <xf numFmtId="0" fontId="57" fillId="0" borderId="0" applyNumberFormat="0" applyProtection="0">
      <alignment wrapText="1"/>
    </xf>
    <xf numFmtId="0" fontId="54" fillId="0" borderId="33" applyNumberFormat="0" applyAlignment="0">
      <alignment horizontal="left" wrapText="1"/>
    </xf>
    <xf numFmtId="0" fontId="8" fillId="0" borderId="13" applyNumberFormat="0" applyAlignment="0" applyProtection="0">
      <alignment horizontal="left" wrapText="1"/>
    </xf>
  </cellStyleXfs>
  <cellXfs count="481">
    <xf numFmtId="0" fontId="0" fillId="0" borderId="0" xfId="0"/>
    <xf numFmtId="0" fontId="4" fillId="0" borderId="0" xfId="0" applyFo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34" borderId="1" xfId="0" applyFont="1" applyFill="1" applyBorder="1" applyAlignment="1">
      <alignment wrapText="1"/>
    </xf>
    <xf numFmtId="0" fontId="15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1" fontId="15" fillId="34" borderId="1" xfId="0" applyNumberFormat="1" applyFont="1" applyFill="1" applyBorder="1" applyAlignment="1">
      <alignment horizontal="left" wrapText="1"/>
    </xf>
    <xf numFmtId="16" fontId="4" fillId="34" borderId="1" xfId="0" quotePrefix="1" applyNumberFormat="1" applyFont="1" applyFill="1" applyBorder="1" applyAlignment="1">
      <alignment wrapText="1"/>
    </xf>
    <xf numFmtId="0" fontId="8" fillId="0" borderId="0" xfId="43" applyFont="1" applyFill="1" applyAlignment="1"/>
    <xf numFmtId="0" fontId="8" fillId="0" borderId="0" xfId="43" applyFont="1" applyFill="1" applyBorder="1" applyAlignment="1"/>
    <xf numFmtId="0" fontId="38" fillId="33" borderId="2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vertical="center" wrapText="1"/>
    </xf>
    <xf numFmtId="0" fontId="39" fillId="34" borderId="1" xfId="0" applyNumberFormat="1" applyFont="1" applyFill="1" applyBorder="1" applyAlignment="1">
      <alignment wrapText="1"/>
    </xf>
    <xf numFmtId="0" fontId="4" fillId="0" borderId="0" xfId="0" applyFont="1" applyFill="1" applyAlignment="1"/>
    <xf numFmtId="1" fontId="39" fillId="34" borderId="1" xfId="0" applyNumberFormat="1" applyFont="1" applyFill="1" applyBorder="1" applyAlignment="1">
      <alignment horizontal="left" wrapText="1"/>
    </xf>
    <xf numFmtId="0" fontId="40" fillId="34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horizontal="right"/>
    </xf>
    <xf numFmtId="1" fontId="40" fillId="34" borderId="1" xfId="0" applyNumberFormat="1" applyFont="1" applyFill="1" applyBorder="1" applyAlignment="1">
      <alignment horizontal="left" wrapText="1"/>
    </xf>
    <xf numFmtId="0" fontId="17" fillId="0" borderId="0" xfId="0" applyFont="1" applyFill="1" applyAlignment="1"/>
    <xf numFmtId="164" fontId="8" fillId="0" borderId="0" xfId="0" applyNumberFormat="1" applyFont="1" applyFill="1" applyAlignment="1"/>
    <xf numFmtId="0" fontId="4" fillId="0" borderId="29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42" fillId="0" borderId="0" xfId="0" applyFont="1"/>
    <xf numFmtId="0" fontId="3" fillId="0" borderId="0" xfId="43"/>
    <xf numFmtId="0" fontId="10" fillId="0" borderId="0" xfId="0" applyFont="1" applyFill="1" applyAlignment="1"/>
    <xf numFmtId="0" fontId="0" fillId="0" borderId="0" xfId="0" applyFill="1"/>
    <xf numFmtId="1" fontId="41" fillId="34" borderId="1" xfId="0" applyNumberFormat="1" applyFont="1" applyFill="1" applyBorder="1" applyAlignment="1">
      <alignment horizontal="left" wrapText="1"/>
    </xf>
    <xf numFmtId="1" fontId="41" fillId="34" borderId="1" xfId="0" quotePrefix="1" applyNumberFormat="1" applyFont="1" applyFill="1" applyBorder="1" applyAlignment="1">
      <alignment horizontal="left" wrapText="1"/>
    </xf>
    <xf numFmtId="0" fontId="5" fillId="0" borderId="6" xfId="0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5" fillId="34" borderId="6" xfId="0" applyNumberFormat="1" applyFont="1" applyFill="1" applyBorder="1" applyAlignment="1">
      <alignment horizontal="left" wrapText="1"/>
    </xf>
    <xf numFmtId="1" fontId="5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164" fontId="5" fillId="0" borderId="6" xfId="0" applyNumberFormat="1" applyFont="1" applyBorder="1" applyAlignment="1">
      <alignment horizontal="right" vertical="top"/>
    </xf>
    <xf numFmtId="1" fontId="4" fillId="0" borderId="29" xfId="0" applyNumberFormat="1" applyFont="1" applyBorder="1" applyAlignment="1">
      <alignment horizontal="right"/>
    </xf>
    <xf numFmtId="0" fontId="8" fillId="34" borderId="29" xfId="0" applyFont="1" applyFill="1" applyBorder="1"/>
    <xf numFmtId="0" fontId="8" fillId="0" borderId="29" xfId="0" applyFont="1" applyBorder="1"/>
    <xf numFmtId="1" fontId="39" fillId="34" borderId="29" xfId="0" applyNumberFormat="1" applyFont="1" applyFill="1" applyBorder="1" applyAlignment="1">
      <alignment horizontal="left" wrapText="1"/>
    </xf>
    <xf numFmtId="164" fontId="4" fillId="0" borderId="29" xfId="0" applyNumberFormat="1" applyFont="1" applyBorder="1" applyAlignment="1">
      <alignment horizontal="right"/>
    </xf>
    <xf numFmtId="1" fontId="41" fillId="34" borderId="6" xfId="0" applyNumberFormat="1" applyFont="1" applyFill="1" applyBorder="1" applyAlignment="1">
      <alignment horizontal="left" wrapText="1"/>
    </xf>
    <xf numFmtId="164" fontId="5" fillId="0" borderId="6" xfId="0" applyNumberFormat="1" applyFont="1" applyBorder="1" applyAlignment="1">
      <alignment horizontal="right"/>
    </xf>
    <xf numFmtId="49" fontId="41" fillId="34" borderId="1" xfId="0" applyNumberFormat="1" applyFont="1" applyFill="1" applyBorder="1" applyAlignment="1">
      <alignment horizontal="left" wrapText="1"/>
    </xf>
    <xf numFmtId="0" fontId="3" fillId="0" borderId="0" xfId="0" applyFont="1"/>
    <xf numFmtId="0" fontId="5" fillId="0" borderId="0" xfId="0" applyFont="1"/>
    <xf numFmtId="0" fontId="9" fillId="0" borderId="0" xfId="0" applyFont="1"/>
    <xf numFmtId="0" fontId="43" fillId="0" borderId="0" xfId="0" applyFont="1"/>
    <xf numFmtId="0" fontId="44" fillId="0" borderId="0" xfId="0" applyFont="1" applyFill="1" applyAlignment="1"/>
    <xf numFmtId="164" fontId="0" fillId="0" borderId="0" xfId="0" applyNumberFormat="1"/>
    <xf numFmtId="0" fontId="48" fillId="0" borderId="0" xfId="0" applyFont="1" applyFill="1" applyAlignment="1"/>
    <xf numFmtId="0" fontId="49" fillId="0" borderId="0" xfId="0" applyFont="1" applyFill="1" applyBorder="1"/>
    <xf numFmtId="0" fontId="50" fillId="0" borderId="0" xfId="0" applyFont="1" applyFill="1" applyBorder="1"/>
    <xf numFmtId="0" fontId="51" fillId="0" borderId="0" xfId="0" applyFont="1" applyFill="1" applyBorder="1"/>
    <xf numFmtId="0" fontId="50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50" fillId="0" borderId="0" xfId="28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39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 applyFill="1" applyAlignment="1"/>
    <xf numFmtId="0" fontId="53" fillId="0" borderId="0" xfId="0" applyFont="1" applyFill="1" applyAlignment="1" applyProtection="1">
      <alignment horizontal="right" vertical="top"/>
    </xf>
    <xf numFmtId="1" fontId="39" fillId="0" borderId="0" xfId="0" applyNumberFormat="1" applyFont="1" applyFill="1" applyBorder="1" applyAlignment="1">
      <alignment wrapText="1"/>
    </xf>
    <xf numFmtId="2" fontId="3" fillId="0" borderId="0" xfId="43" applyNumberFormat="1"/>
    <xf numFmtId="164" fontId="4" fillId="0" borderId="0" xfId="0" applyNumberFormat="1" applyFont="1"/>
    <xf numFmtId="0" fontId="2" fillId="0" borderId="0" xfId="70"/>
    <xf numFmtId="0" fontId="8" fillId="0" borderId="11" xfId="81">
      <alignment horizontal="center" vertical="center" wrapText="1"/>
    </xf>
    <xf numFmtId="0" fontId="57" fillId="0" borderId="0" xfId="84">
      <alignment wrapText="1"/>
    </xf>
    <xf numFmtId="49" fontId="42" fillId="0" borderId="0" xfId="82" applyFill="1">
      <alignment wrapText="1"/>
    </xf>
    <xf numFmtId="0" fontId="8" fillId="0" borderId="2" xfId="81" applyBorder="1">
      <alignment horizontal="center" vertical="center" wrapText="1"/>
    </xf>
    <xf numFmtId="0" fontId="8" fillId="0" borderId="3" xfId="81" applyBorder="1">
      <alignment horizontal="center" vertical="center" wrapText="1"/>
    </xf>
    <xf numFmtId="0" fontId="8" fillId="0" borderId="11" xfId="81" applyBorder="1">
      <alignment horizontal="center" vertical="center" wrapText="1"/>
    </xf>
    <xf numFmtId="0" fontId="8" fillId="0" borderId="4" xfId="81" applyBorder="1">
      <alignment horizontal="center" vertical="center" wrapText="1"/>
    </xf>
    <xf numFmtId="0" fontId="8" fillId="0" borderId="5" xfId="81" applyBorder="1">
      <alignment horizontal="center" vertical="center" wrapText="1"/>
    </xf>
    <xf numFmtId="16" fontId="8" fillId="0" borderId="2" xfId="81" quotePrefix="1" applyNumberFormat="1" applyBorder="1">
      <alignment horizontal="center" vertical="center" wrapText="1"/>
    </xf>
    <xf numFmtId="16" fontId="8" fillId="0" borderId="2" xfId="81" applyNumberFormat="1" applyBorder="1">
      <alignment horizontal="center" vertical="center" wrapText="1"/>
    </xf>
    <xf numFmtId="0" fontId="8" fillId="0" borderId="4" xfId="81" quotePrefix="1" applyBorder="1">
      <alignment horizontal="center" vertical="center" wrapText="1"/>
    </xf>
    <xf numFmtId="0" fontId="8" fillId="0" borderId="2" xfId="81" quotePrefix="1" applyBorder="1">
      <alignment horizontal="center" vertical="center" wrapText="1"/>
    </xf>
    <xf numFmtId="16" fontId="8" fillId="0" borderId="4" xfId="81" quotePrefix="1" applyNumberFormat="1" applyBorder="1">
      <alignment horizontal="center" vertical="center" wrapText="1"/>
    </xf>
    <xf numFmtId="0" fontId="8" fillId="0" borderId="7" xfId="81" applyBorder="1">
      <alignment horizontal="center" vertical="center" wrapText="1"/>
    </xf>
    <xf numFmtId="0" fontId="59" fillId="0" borderId="2" xfId="81" applyFont="1" applyBorder="1">
      <alignment horizontal="center" vertical="center" wrapText="1"/>
    </xf>
    <xf numFmtId="0" fontId="59" fillId="0" borderId="3" xfId="81" applyFont="1" applyBorder="1">
      <alignment horizontal="center" vertical="center" wrapText="1"/>
    </xf>
    <xf numFmtId="164" fontId="8" fillId="0" borderId="11" xfId="81" applyNumberForma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18" xfId="0" applyFont="1" applyBorder="1" applyAlignment="1">
      <alignment horizontal="left" wrapText="1"/>
    </xf>
    <xf numFmtId="0" fontId="8" fillId="0" borderId="8" xfId="0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8" fillId="0" borderId="18" xfId="0" applyNumberFormat="1" applyFont="1" applyBorder="1" applyAlignment="1">
      <alignment horizontal="left" wrapText="1"/>
    </xf>
    <xf numFmtId="164" fontId="8" fillId="0" borderId="9" xfId="0" applyNumberFormat="1" applyFont="1" applyBorder="1" applyAlignment="1">
      <alignment horizontal="right" wrapText="1"/>
    </xf>
    <xf numFmtId="1" fontId="8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wrapText="1"/>
    </xf>
    <xf numFmtId="1" fontId="8" fillId="0" borderId="8" xfId="0" applyNumberFormat="1" applyFont="1" applyBorder="1" applyAlignment="1"/>
    <xf numFmtId="164" fontId="8" fillId="0" borderId="8" xfId="0" applyNumberFormat="1" applyFont="1" applyBorder="1" applyAlignment="1">
      <alignment horizontal="right"/>
    </xf>
    <xf numFmtId="164" fontId="8" fillId="0" borderId="9" xfId="0" applyNumberFormat="1" applyFont="1" applyBorder="1" applyAlignment="1"/>
    <xf numFmtId="1" fontId="8" fillId="0" borderId="8" xfId="0" quotePrefix="1" applyNumberFormat="1" applyFont="1" applyBorder="1" applyAlignment="1">
      <alignment horizontal="right"/>
    </xf>
    <xf numFmtId="164" fontId="8" fillId="0" borderId="9" xfId="0" quotePrefix="1" applyNumberFormat="1" applyFont="1" applyBorder="1" applyAlignment="1">
      <alignment horizontal="right"/>
    </xf>
    <xf numFmtId="0" fontId="8" fillId="0" borderId="13" xfId="86" applyBorder="1" applyAlignment="1"/>
    <xf numFmtId="0" fontId="8" fillId="0" borderId="4" xfId="86" applyBorder="1" applyAlignment="1"/>
    <xf numFmtId="0" fontId="8" fillId="0" borderId="7" xfId="86" applyBorder="1" applyAlignment="1"/>
    <xf numFmtId="0" fontId="8" fillId="0" borderId="18" xfId="86" applyBorder="1" applyAlignment="1">
      <alignment wrapText="1"/>
    </xf>
    <xf numFmtId="0" fontId="8" fillId="0" borderId="8" xfId="86" applyBorder="1" applyAlignment="1">
      <alignment wrapText="1"/>
    </xf>
    <xf numFmtId="0" fontId="8" fillId="0" borderId="8" xfId="86" applyBorder="1" applyAlignment="1">
      <alignment vertical="top"/>
    </xf>
    <xf numFmtId="0" fontId="8" fillId="0" borderId="9" xfId="86" applyBorder="1" applyAlignment="1">
      <alignment vertical="top"/>
    </xf>
    <xf numFmtId="0" fontId="8" fillId="0" borderId="18" xfId="86" applyBorder="1" applyAlignment="1">
      <alignment vertical="top" wrapText="1"/>
    </xf>
    <xf numFmtId="0" fontId="8" fillId="0" borderId="8" xfId="86" applyBorder="1" applyAlignment="1"/>
    <xf numFmtId="0" fontId="8" fillId="0" borderId="9" xfId="86" applyBorder="1" applyAlignment="1"/>
    <xf numFmtId="0" fontId="8" fillId="0" borderId="8" xfId="86" applyBorder="1" applyAlignment="1">
      <alignment horizontal="right"/>
    </xf>
    <xf numFmtId="0" fontId="8" fillId="0" borderId="9" xfId="86" applyBorder="1" applyAlignment="1">
      <alignment horizontal="right"/>
    </xf>
    <xf numFmtId="0" fontId="8" fillId="0" borderId="8" xfId="86" applyBorder="1" applyAlignment="1">
      <alignment horizontal="right" vertical="top"/>
    </xf>
    <xf numFmtId="0" fontId="8" fillId="0" borderId="9" xfId="86" applyBorder="1" applyAlignment="1">
      <alignment horizontal="right" vertical="top"/>
    </xf>
    <xf numFmtId="0" fontId="8" fillId="0" borderId="18" xfId="86" applyNumberFormat="1" applyBorder="1" applyAlignment="1">
      <alignment wrapText="1"/>
    </xf>
    <xf numFmtId="0" fontId="8" fillId="0" borderId="18" xfId="86" applyBorder="1" applyAlignment="1"/>
    <xf numFmtId="0" fontId="8" fillId="0" borderId="4" xfId="86" applyBorder="1" applyAlignment="1">
      <alignment horizontal="right"/>
    </xf>
    <xf numFmtId="0" fontId="8" fillId="0" borderId="7" xfId="86" applyBorder="1" applyAlignment="1">
      <alignment horizontal="right"/>
    </xf>
    <xf numFmtId="1" fontId="8" fillId="0" borderId="18" xfId="86" applyNumberFormat="1" applyBorder="1" applyAlignment="1">
      <alignment horizontal="left" wrapText="1"/>
    </xf>
    <xf numFmtId="1" fontId="8" fillId="0" borderId="18" xfId="86" quotePrefix="1" applyNumberFormat="1" applyBorder="1" applyAlignment="1">
      <alignment horizontal="left" wrapText="1"/>
    </xf>
    <xf numFmtId="0" fontId="8" fillId="0" borderId="18" xfId="86" applyBorder="1" applyAlignment="1">
      <alignment vertical="center" wrapText="1"/>
    </xf>
    <xf numFmtId="1" fontId="8" fillId="0" borderId="8" xfId="86" applyNumberFormat="1" applyBorder="1" applyAlignment="1">
      <alignment horizontal="left" vertical="top"/>
    </xf>
    <xf numFmtId="1" fontId="8" fillId="0" borderId="8" xfId="86" applyNumberFormat="1" applyBorder="1" applyAlignment="1">
      <alignment horizontal="right" vertical="top"/>
    </xf>
    <xf numFmtId="0" fontId="8" fillId="0" borderId="4" xfId="86" applyBorder="1" applyAlignment="1">
      <alignment horizontal="right" wrapText="1"/>
    </xf>
    <xf numFmtId="0" fontId="8" fillId="0" borderId="7" xfId="86" applyBorder="1" applyAlignment="1">
      <alignment horizontal="right" wrapText="1"/>
    </xf>
    <xf numFmtId="0" fontId="8" fillId="0" borderId="8" xfId="86" applyBorder="1" applyAlignment="1">
      <alignment horizontal="right" wrapText="1"/>
    </xf>
    <xf numFmtId="0" fontId="8" fillId="0" borderId="9" xfId="86" applyBorder="1" applyAlignment="1">
      <alignment horizontal="right" wrapText="1"/>
    </xf>
    <xf numFmtId="1" fontId="8" fillId="0" borderId="18" xfId="86" applyNumberFormat="1" applyBorder="1" applyAlignment="1">
      <alignment horizontal="left" wrapText="1" indent="2"/>
    </xf>
    <xf numFmtId="1" fontId="8" fillId="0" borderId="18" xfId="86" applyNumberFormat="1" applyBorder="1" applyAlignment="1">
      <alignment horizontal="left" wrapText="1" indent="1"/>
    </xf>
    <xf numFmtId="0" fontId="8" fillId="0" borderId="13" xfId="86" applyBorder="1" applyAlignment="1">
      <alignment wrapText="1"/>
    </xf>
    <xf numFmtId="1" fontId="8" fillId="0" borderId="9" xfId="86" applyNumberFormat="1" applyBorder="1" applyAlignment="1">
      <alignment horizontal="right" wrapText="1"/>
    </xf>
    <xf numFmtId="0" fontId="8" fillId="0" borderId="8" xfId="86" applyNumberFormat="1" applyBorder="1" applyAlignment="1">
      <alignment wrapText="1"/>
    </xf>
    <xf numFmtId="0" fontId="8" fillId="0" borderId="18" xfId="86" applyBorder="1" applyAlignment="1">
      <alignment horizontal="justify" wrapText="1"/>
    </xf>
    <xf numFmtId="0" fontId="8" fillId="0" borderId="18" xfId="86" applyBorder="1" applyAlignment="1">
      <alignment horizontal="left" wrapText="1" indent="1"/>
    </xf>
    <xf numFmtId="0" fontId="8" fillId="0" borderId="18" xfId="86" applyBorder="1" applyAlignment="1">
      <alignment horizontal="left" wrapText="1" indent="2"/>
    </xf>
    <xf numFmtId="0" fontId="8" fillId="0" borderId="18" xfId="86" applyBorder="1" applyAlignment="1">
      <alignment horizontal="left" vertical="top" wrapText="1" indent="2"/>
    </xf>
    <xf numFmtId="1" fontId="8" fillId="0" borderId="9" xfId="86" applyNumberFormat="1" applyBorder="1" applyAlignment="1">
      <alignment wrapText="1"/>
    </xf>
    <xf numFmtId="0" fontId="8" fillId="0" borderId="18" xfId="86" applyBorder="1" applyAlignment="1">
      <alignment horizontal="left" vertical="top" wrapText="1"/>
    </xf>
    <xf numFmtId="0" fontId="8" fillId="0" borderId="18" xfId="86" applyBorder="1" applyAlignment="1">
      <alignment horizontal="left" vertical="top" wrapText="1" indent="1"/>
    </xf>
    <xf numFmtId="0" fontId="8" fillId="0" borderId="13" xfId="86" applyBorder="1" applyAlignment="1">
      <alignment horizontal="left" wrapText="1"/>
    </xf>
    <xf numFmtId="0" fontId="8" fillId="0" borderId="18" xfId="86" applyBorder="1" applyAlignment="1">
      <alignment horizontal="left" wrapText="1"/>
    </xf>
    <xf numFmtId="0" fontId="8" fillId="0" borderId="18" xfId="86" applyNumberFormat="1" applyBorder="1" applyAlignment="1">
      <alignment horizontal="left" wrapText="1"/>
    </xf>
    <xf numFmtId="0" fontId="8" fillId="0" borderId="18" xfId="86" applyNumberFormat="1" applyBorder="1" applyAlignment="1">
      <alignment horizontal="left" wrapText="1" indent="1"/>
    </xf>
    <xf numFmtId="1" fontId="8" fillId="0" borderId="8" xfId="86" applyNumberFormat="1" applyBorder="1" applyAlignment="1">
      <alignment horizontal="right" wrapText="1"/>
    </xf>
    <xf numFmtId="164" fontId="8" fillId="0" borderId="9" xfId="86" applyNumberFormat="1" applyBorder="1" applyAlignment="1">
      <alignment horizontal="right" wrapText="1"/>
    </xf>
    <xf numFmtId="164" fontId="8" fillId="0" borderId="8" xfId="86" applyNumberFormat="1" applyBorder="1" applyAlignment="1">
      <alignment horizontal="right" wrapText="1"/>
    </xf>
    <xf numFmtId="1" fontId="8" fillId="0" borderId="8" xfId="86" applyNumberFormat="1" applyBorder="1" applyAlignment="1">
      <alignment horizontal="right"/>
    </xf>
    <xf numFmtId="2" fontId="8" fillId="0" borderId="9" xfId="86" applyNumberFormat="1" applyBorder="1" applyAlignment="1">
      <alignment horizontal="right"/>
    </xf>
    <xf numFmtId="2" fontId="8" fillId="0" borderId="9" xfId="86" applyNumberFormat="1" applyBorder="1" applyAlignment="1">
      <alignment vertical="top"/>
    </xf>
    <xf numFmtId="0" fontId="8" fillId="0" borderId="18" xfId="86" applyNumberFormat="1" applyBorder="1" applyAlignment="1">
      <alignment horizontal="left" wrapText="1" indent="2"/>
    </xf>
    <xf numFmtId="0" fontId="8" fillId="0" borderId="8" xfId="86" applyBorder="1" applyAlignment="1">
      <alignment horizontal="center"/>
    </xf>
    <xf numFmtId="2" fontId="8" fillId="0" borderId="9" xfId="86" applyNumberFormat="1" applyBorder="1" applyAlignment="1"/>
    <xf numFmtId="0" fontId="8" fillId="0" borderId="8" xfId="86" applyBorder="1" applyAlignment="1">
      <alignment horizontal="center" wrapText="1"/>
    </xf>
    <xf numFmtId="1" fontId="8" fillId="0" borderId="9" xfId="86" applyNumberFormat="1" applyBorder="1" applyAlignment="1">
      <alignment horizontal="right"/>
    </xf>
    <xf numFmtId="49" fontId="8" fillId="0" borderId="18" xfId="86" applyNumberFormat="1" applyBorder="1" applyAlignment="1">
      <alignment horizontal="left" wrapText="1"/>
    </xf>
    <xf numFmtId="1" fontId="8" fillId="0" borderId="8" xfId="86" applyNumberFormat="1" applyBorder="1" applyAlignment="1">
      <alignment horizontal="left"/>
    </xf>
    <xf numFmtId="1" fontId="8" fillId="0" borderId="8" xfId="86" applyNumberFormat="1" applyBorder="1" applyAlignment="1"/>
    <xf numFmtId="1" fontId="8" fillId="0" borderId="9" xfId="86" applyNumberFormat="1" applyBorder="1" applyAlignment="1"/>
    <xf numFmtId="164" fontId="8" fillId="0" borderId="8" xfId="86" applyNumberFormat="1" applyBorder="1" applyAlignment="1">
      <alignment horizontal="right"/>
    </xf>
    <xf numFmtId="164" fontId="8" fillId="0" borderId="9" xfId="86" applyNumberFormat="1" applyBorder="1" applyAlignment="1">
      <alignment horizontal="right"/>
    </xf>
    <xf numFmtId="164" fontId="8" fillId="0" borderId="8" xfId="86" applyNumberFormat="1" applyBorder="1" applyAlignment="1"/>
    <xf numFmtId="1" fontId="8" fillId="0" borderId="9" xfId="86" applyNumberFormat="1" applyBorder="1" applyAlignment="1">
      <alignment horizontal="right" vertical="top"/>
    </xf>
    <xf numFmtId="1" fontId="8" fillId="0" borderId="8" xfId="86" applyNumberFormat="1" applyBorder="1" applyAlignment="1">
      <alignment vertical="top"/>
    </xf>
    <xf numFmtId="164" fontId="8" fillId="0" borderId="4" xfId="86" applyNumberFormat="1" applyBorder="1" applyAlignment="1"/>
    <xf numFmtId="164" fontId="8" fillId="0" borderId="9" xfId="86" applyNumberFormat="1" applyBorder="1" applyAlignment="1"/>
    <xf numFmtId="0" fontId="8" fillId="0" borderId="18" xfId="86" applyNumberFormat="1" applyBorder="1" applyAlignment="1">
      <alignment vertical="top" wrapText="1"/>
    </xf>
    <xf numFmtId="2" fontId="8" fillId="0" borderId="8" xfId="86" applyNumberFormat="1" applyBorder="1" applyAlignment="1"/>
    <xf numFmtId="2" fontId="8" fillId="0" borderId="8" xfId="86" applyNumberFormat="1" applyBorder="1" applyAlignment="1">
      <alignment horizontal="right"/>
    </xf>
    <xf numFmtId="165" fontId="8" fillId="0" borderId="8" xfId="86" applyNumberFormat="1" applyBorder="1" applyAlignment="1">
      <alignment horizontal="right"/>
    </xf>
    <xf numFmtId="165" fontId="8" fillId="0" borderId="9" xfId="86" applyNumberFormat="1" applyBorder="1" applyAlignment="1">
      <alignment horizontal="right"/>
    </xf>
    <xf numFmtId="0" fontId="8" fillId="0" borderId="18" xfId="86" applyNumberFormat="1" applyBorder="1" applyAlignment="1">
      <alignment horizontal="left" vertical="top" wrapText="1" indent="1"/>
    </xf>
    <xf numFmtId="1" fontId="8" fillId="0" borderId="18" xfId="86" quotePrefix="1" applyNumberFormat="1" applyBorder="1" applyAlignment="1">
      <alignment horizontal="left" wrapText="1" indent="1"/>
    </xf>
    <xf numFmtId="0" fontId="8" fillId="0" borderId="8" xfId="86" quotePrefix="1" applyBorder="1" applyAlignment="1">
      <alignment horizontal="right"/>
    </xf>
    <xf numFmtId="164" fontId="8" fillId="0" borderId="8" xfId="86" applyNumberFormat="1" applyBorder="1" applyAlignment="1">
      <alignment vertical="top"/>
    </xf>
    <xf numFmtId="164" fontId="8" fillId="0" borderId="9" xfId="86" applyNumberFormat="1" applyBorder="1" applyAlignment="1">
      <alignment wrapText="1"/>
    </xf>
    <xf numFmtId="164" fontId="8" fillId="0" borderId="7" xfId="86" applyNumberFormat="1" applyBorder="1" applyAlignment="1">
      <alignment horizontal="right" wrapText="1"/>
    </xf>
    <xf numFmtId="0" fontId="8" fillId="0" borderId="8" xfId="86" applyBorder="1" applyAlignment="1">
      <alignment horizontal="right" vertical="center" wrapText="1"/>
    </xf>
    <xf numFmtId="1" fontId="8" fillId="0" borderId="9" xfId="86" applyNumberFormat="1" applyBorder="1" applyAlignment="1">
      <alignment horizontal="right" vertical="center" wrapText="1"/>
    </xf>
    <xf numFmtId="0" fontId="8" fillId="0" borderId="18" xfId="86" applyBorder="1" applyAlignment="1">
      <alignment horizontal="left" vertical="center" wrapText="1" indent="1"/>
    </xf>
    <xf numFmtId="0" fontId="8" fillId="0" borderId="18" xfId="86" applyBorder="1" applyAlignment="1">
      <alignment horizontal="justify" vertical="center" wrapText="1"/>
    </xf>
    <xf numFmtId="0" fontId="8" fillId="0" borderId="8" xfId="86" applyNumberFormat="1" applyBorder="1" applyAlignment="1">
      <alignment horizontal="right"/>
    </xf>
    <xf numFmtId="1" fontId="8" fillId="0" borderId="8" xfId="86" applyNumberFormat="1" applyBorder="1" applyAlignment="1">
      <alignment horizontal="right" vertical="center" wrapText="1"/>
    </xf>
    <xf numFmtId="1" fontId="8" fillId="0" borderId="8" xfId="86" applyNumberFormat="1" applyBorder="1" applyAlignment="1">
      <alignment horizontal="right" vertical="center"/>
    </xf>
    <xf numFmtId="0" fontId="8" fillId="0" borderId="9" xfId="86" applyBorder="1" applyAlignment="1">
      <alignment horizontal="left" wrapText="1"/>
    </xf>
    <xf numFmtId="0" fontId="8" fillId="0" borderId="9" xfId="86" applyBorder="1" applyAlignment="1">
      <alignment horizontal="left" wrapText="1" indent="2"/>
    </xf>
    <xf numFmtId="0" fontId="8" fillId="0" borderId="9" xfId="86" applyBorder="1" applyAlignment="1">
      <alignment horizontal="left" wrapText="1" indent="1"/>
    </xf>
    <xf numFmtId="0" fontId="8" fillId="0" borderId="8" xfId="86" quotePrefix="1" applyBorder="1" applyAlignment="1">
      <alignment horizontal="right" wrapText="1"/>
    </xf>
    <xf numFmtId="164" fontId="8" fillId="0" borderId="4" xfId="86" applyNumberFormat="1" applyBorder="1" applyAlignment="1">
      <alignment horizontal="right" wrapText="1"/>
    </xf>
    <xf numFmtId="164" fontId="8" fillId="0" borderId="8" xfId="86" quotePrefix="1" applyNumberFormat="1" applyBorder="1" applyAlignment="1">
      <alignment horizontal="right"/>
    </xf>
    <xf numFmtId="3" fontId="8" fillId="0" borderId="4" xfId="86" applyNumberFormat="1" applyBorder="1" applyAlignment="1"/>
    <xf numFmtId="4" fontId="8" fillId="0" borderId="4" xfId="86" applyNumberFormat="1" applyBorder="1" applyAlignment="1"/>
    <xf numFmtId="166" fontId="8" fillId="0" borderId="4" xfId="86" applyNumberFormat="1" applyBorder="1" applyAlignment="1"/>
    <xf numFmtId="166" fontId="8" fillId="0" borderId="7" xfId="86" applyNumberFormat="1" applyBorder="1" applyAlignment="1"/>
    <xf numFmtId="3" fontId="8" fillId="0" borderId="8" xfId="86" applyNumberFormat="1" applyBorder="1" applyAlignment="1"/>
    <xf numFmtId="4" fontId="8" fillId="0" borderId="8" xfId="86" applyNumberFormat="1" applyBorder="1" applyAlignment="1"/>
    <xf numFmtId="166" fontId="8" fillId="0" borderId="8" xfId="86" applyNumberFormat="1" applyBorder="1" applyAlignment="1"/>
    <xf numFmtId="166" fontId="8" fillId="0" borderId="9" xfId="86" applyNumberFormat="1" applyBorder="1" applyAlignment="1"/>
    <xf numFmtId="4" fontId="8" fillId="0" borderId="8" xfId="86" applyNumberFormat="1" applyBorder="1" applyAlignment="1">
      <alignment horizontal="right"/>
    </xf>
    <xf numFmtId="166" fontId="8" fillId="0" borderId="9" xfId="86" applyNumberFormat="1" applyBorder="1" applyAlignment="1">
      <alignment horizontal="right"/>
    </xf>
    <xf numFmtId="0" fontId="8" fillId="0" borderId="18" xfId="86" applyNumberFormat="1" applyBorder="1" applyAlignment="1">
      <alignment horizontal="left" vertical="top" wrapText="1" indent="2"/>
    </xf>
    <xf numFmtId="0" fontId="8" fillId="0" borderId="18" xfId="86" applyNumberFormat="1" applyBorder="1" applyAlignment="1">
      <alignment horizontal="left" vertical="top" wrapText="1" indent="3"/>
    </xf>
    <xf numFmtId="0" fontId="10" fillId="0" borderId="4" xfId="86" applyFont="1" applyBorder="1" applyAlignment="1">
      <alignment horizontal="right"/>
    </xf>
    <xf numFmtId="0" fontId="10" fillId="0" borderId="8" xfId="86" applyFont="1" applyBorder="1" applyAlignment="1">
      <alignment horizontal="right"/>
    </xf>
    <xf numFmtId="0" fontId="10" fillId="0" borderId="13" xfId="86" applyFont="1" applyBorder="1" applyAlignment="1">
      <alignment wrapText="1"/>
    </xf>
    <xf numFmtId="1" fontId="10" fillId="0" borderId="4" xfId="86" applyNumberFormat="1" applyFont="1" applyBorder="1" applyAlignment="1"/>
    <xf numFmtId="1" fontId="10" fillId="0" borderId="7" xfId="86" applyNumberFormat="1" applyFont="1" applyBorder="1" applyAlignment="1"/>
    <xf numFmtId="0" fontId="10" fillId="0" borderId="18" xfId="86" applyFont="1" applyBorder="1" applyAlignment="1">
      <alignment wrapText="1"/>
    </xf>
    <xf numFmtId="0" fontId="10" fillId="0" borderId="8" xfId="86" applyFont="1" applyBorder="1" applyAlignment="1">
      <alignment vertical="top"/>
    </xf>
    <xf numFmtId="0" fontId="10" fillId="0" borderId="8" xfId="86" applyFont="1" applyBorder="1" applyAlignment="1">
      <alignment horizontal="right" vertical="top"/>
    </xf>
    <xf numFmtId="0" fontId="10" fillId="0" borderId="9" xfId="86" applyFont="1" applyBorder="1" applyAlignment="1">
      <alignment horizontal="right" vertical="top"/>
    </xf>
    <xf numFmtId="0" fontId="10" fillId="0" borderId="18" xfId="86" applyNumberFormat="1" applyFont="1" applyBorder="1" applyAlignment="1">
      <alignment wrapText="1"/>
    </xf>
    <xf numFmtId="1" fontId="10" fillId="0" borderId="8" xfId="86" applyNumberFormat="1" applyFont="1" applyBorder="1" applyAlignment="1"/>
    <xf numFmtId="1" fontId="10" fillId="0" borderId="9" xfId="86" applyNumberFormat="1" applyFont="1" applyBorder="1" applyAlignment="1"/>
    <xf numFmtId="1" fontId="10" fillId="0" borderId="4" xfId="86" applyNumberFormat="1" applyFont="1" applyBorder="1" applyAlignment="1">
      <alignment horizontal="right"/>
    </xf>
    <xf numFmtId="164" fontId="10" fillId="0" borderId="4" xfId="86" applyNumberFormat="1" applyFont="1" applyBorder="1" applyAlignment="1"/>
    <xf numFmtId="164" fontId="10" fillId="0" borderId="4" xfId="86" applyNumberFormat="1" applyFont="1" applyBorder="1" applyAlignment="1">
      <alignment horizontal="right"/>
    </xf>
    <xf numFmtId="164" fontId="10" fillId="0" borderId="7" xfId="86" applyNumberFormat="1" applyFont="1" applyBorder="1" applyAlignment="1"/>
    <xf numFmtId="0" fontId="52" fillId="0" borderId="0" xfId="0" applyFont="1" applyFill="1" applyAlignment="1"/>
    <xf numFmtId="1" fontId="10" fillId="0" borderId="8" xfId="86" applyNumberFormat="1" applyFont="1" applyBorder="1" applyAlignment="1">
      <alignment horizontal="right"/>
    </xf>
    <xf numFmtId="164" fontId="10" fillId="0" borderId="8" xfId="86" applyNumberFormat="1" applyFont="1" applyBorder="1" applyAlignment="1"/>
    <xf numFmtId="164" fontId="10" fillId="0" borderId="8" xfId="86" applyNumberFormat="1" applyFont="1" applyBorder="1" applyAlignment="1">
      <alignment horizontal="right"/>
    </xf>
    <xf numFmtId="164" fontId="10" fillId="0" borderId="9" xfId="86" applyNumberFormat="1" applyFont="1" applyBorder="1" applyAlignment="1"/>
    <xf numFmtId="0" fontId="10" fillId="0" borderId="13" xfId="86" applyFont="1" applyBorder="1" applyAlignment="1">
      <alignment horizontal="left" wrapText="1"/>
    </xf>
    <xf numFmtId="0" fontId="10" fillId="0" borderId="18" xfId="86" applyFont="1" applyBorder="1" applyAlignment="1">
      <alignment horizontal="left" wrapText="1"/>
    </xf>
    <xf numFmtId="0" fontId="10" fillId="0" borderId="7" xfId="86" applyFont="1" applyBorder="1" applyAlignment="1">
      <alignment horizontal="left" wrapText="1"/>
    </xf>
    <xf numFmtId="0" fontId="10" fillId="0" borderId="9" xfId="86" applyFont="1" applyBorder="1" applyAlignment="1">
      <alignment horizontal="left" wrapText="1"/>
    </xf>
    <xf numFmtId="0" fontId="10" fillId="0" borderId="18" xfId="86" applyNumberFormat="1" applyFont="1" applyBorder="1" applyAlignment="1">
      <alignment horizontal="left" wrapText="1"/>
    </xf>
    <xf numFmtId="0" fontId="10" fillId="0" borderId="18" xfId="86" applyFont="1" applyBorder="1" applyAlignment="1">
      <alignment vertical="top" wrapText="1"/>
    </xf>
    <xf numFmtId="0" fontId="10" fillId="0" borderId="18" xfId="86" applyFont="1" applyBorder="1" applyAlignment="1">
      <alignment horizontal="left" vertical="top" wrapText="1"/>
    </xf>
    <xf numFmtId="0" fontId="10" fillId="0" borderId="4" xfId="86" applyFont="1" applyBorder="1" applyAlignment="1">
      <alignment horizontal="right" wrapText="1"/>
    </xf>
    <xf numFmtId="1" fontId="10" fillId="0" borderId="7" xfId="86" applyNumberFormat="1" applyFont="1" applyBorder="1" applyAlignment="1">
      <alignment horizontal="right" wrapText="1"/>
    </xf>
    <xf numFmtId="0" fontId="10" fillId="0" borderId="8" xfId="86" applyFont="1" applyBorder="1" applyAlignment="1">
      <alignment horizontal="right" wrapText="1"/>
    </xf>
    <xf numFmtId="1" fontId="10" fillId="0" borderId="9" xfId="86" applyNumberFormat="1" applyFont="1" applyBorder="1" applyAlignment="1">
      <alignment horizontal="right" wrapText="1"/>
    </xf>
    <xf numFmtId="0" fontId="10" fillId="0" borderId="8" xfId="86" applyFont="1" applyBorder="1" applyAlignment="1"/>
    <xf numFmtId="0" fontId="10" fillId="0" borderId="9" xfId="86" applyFont="1" applyBorder="1" applyAlignment="1"/>
    <xf numFmtId="164" fontId="10" fillId="0" borderId="7" xfId="86" applyNumberFormat="1" applyFont="1" applyBorder="1" applyAlignment="1">
      <alignment horizontal="right" wrapText="1"/>
    </xf>
    <xf numFmtId="164" fontId="10" fillId="0" borderId="9" xfId="86" applyNumberFormat="1" applyFont="1" applyBorder="1" applyAlignment="1">
      <alignment horizontal="right" wrapText="1"/>
    </xf>
    <xf numFmtId="0" fontId="10" fillId="0" borderId="8" xfId="86" applyNumberFormat="1" applyFont="1" applyBorder="1" applyAlignment="1">
      <alignment wrapText="1"/>
    </xf>
    <xf numFmtId="164" fontId="10" fillId="0" borderId="9" xfId="86" applyNumberFormat="1" applyFont="1" applyBorder="1" applyAlignment="1">
      <alignment wrapText="1"/>
    </xf>
    <xf numFmtId="0" fontId="10" fillId="0" borderId="8" xfId="86" applyFont="1" applyBorder="1" applyAlignment="1">
      <alignment wrapText="1"/>
    </xf>
    <xf numFmtId="0" fontId="10" fillId="0" borderId="7" xfId="86" applyFont="1" applyBorder="1" applyAlignment="1">
      <alignment horizontal="right" wrapText="1"/>
    </xf>
    <xf numFmtId="0" fontId="10" fillId="0" borderId="9" xfId="86" applyFont="1" applyBorder="1" applyAlignment="1">
      <alignment wrapText="1"/>
    </xf>
    <xf numFmtId="0" fontId="10" fillId="0" borderId="9" xfId="86" applyFont="1" applyBorder="1" applyAlignment="1">
      <alignment horizontal="right" wrapText="1"/>
    </xf>
    <xf numFmtId="0" fontId="10" fillId="0" borderId="9" xfId="86" applyNumberFormat="1" applyFont="1" applyBorder="1" applyAlignment="1">
      <alignment wrapText="1"/>
    </xf>
    <xf numFmtId="164" fontId="10" fillId="0" borderId="7" xfId="86" applyNumberFormat="1" applyFont="1" applyBorder="1" applyAlignment="1">
      <alignment horizontal="right"/>
    </xf>
    <xf numFmtId="164" fontId="10" fillId="0" borderId="8" xfId="86" applyNumberFormat="1" applyFont="1" applyBorder="1" applyAlignment="1">
      <alignment wrapText="1"/>
    </xf>
    <xf numFmtId="164" fontId="10" fillId="0" borderId="9" xfId="86" applyNumberFormat="1" applyFont="1" applyBorder="1" applyAlignment="1">
      <alignment horizontal="right"/>
    </xf>
    <xf numFmtId="164" fontId="10" fillId="0" borderId="8" xfId="86" applyNumberFormat="1" applyFont="1" applyBorder="1" applyAlignment="1">
      <alignment horizontal="right" wrapText="1"/>
    </xf>
    <xf numFmtId="0" fontId="10" fillId="0" borderId="7" xfId="86" applyFont="1" applyBorder="1" applyAlignment="1">
      <alignment horizontal="right"/>
    </xf>
    <xf numFmtId="0" fontId="10" fillId="0" borderId="9" xfId="86" applyFont="1" applyBorder="1" applyAlignment="1">
      <alignment horizontal="right"/>
    </xf>
    <xf numFmtId="164" fontId="4" fillId="0" borderId="0" xfId="0" applyNumberFormat="1" applyFont="1" applyFill="1" applyBorder="1" applyAlignment="1"/>
    <xf numFmtId="1" fontId="10" fillId="0" borderId="7" xfId="86" applyNumberFormat="1" applyFont="1" applyBorder="1" applyAlignment="1">
      <alignment horizontal="right"/>
    </xf>
    <xf numFmtId="0" fontId="10" fillId="0" borderId="18" xfId="86" applyFont="1" applyBorder="1" applyAlignment="1">
      <alignment vertical="center" wrapText="1"/>
    </xf>
    <xf numFmtId="1" fontId="10" fillId="0" borderId="9" xfId="86" applyNumberFormat="1" applyFont="1" applyBorder="1" applyAlignment="1">
      <alignment horizontal="right"/>
    </xf>
    <xf numFmtId="0" fontId="42" fillId="0" borderId="0" xfId="0" applyFont="1" applyAlignment="1">
      <alignment wrapText="1"/>
    </xf>
    <xf numFmtId="0" fontId="10" fillId="0" borderId="18" xfId="86" applyFont="1" applyBorder="1" applyAlignment="1"/>
    <xf numFmtId="1" fontId="10" fillId="0" borderId="13" xfId="86" applyNumberFormat="1" applyFont="1" applyBorder="1" applyAlignment="1">
      <alignment horizontal="left" wrapText="1"/>
    </xf>
    <xf numFmtId="1" fontId="10" fillId="0" borderId="18" xfId="86" applyNumberFormat="1" applyFont="1" applyBorder="1" applyAlignment="1">
      <alignment horizontal="left" wrapText="1"/>
    </xf>
    <xf numFmtId="0" fontId="8" fillId="0" borderId="2" xfId="81" applyFont="1" applyFill="1" applyBorder="1">
      <alignment horizontal="center" vertical="center" wrapText="1"/>
    </xf>
    <xf numFmtId="0" fontId="10" fillId="0" borderId="13" xfId="86" applyFont="1" applyFill="1" applyBorder="1" applyAlignment="1">
      <alignment wrapText="1"/>
    </xf>
    <xf numFmtId="0" fontId="10" fillId="0" borderId="4" xfId="86" applyFont="1" applyFill="1" applyBorder="1" applyAlignment="1">
      <alignment horizontal="right" wrapText="1"/>
    </xf>
    <xf numFmtId="0" fontId="10" fillId="0" borderId="7" xfId="86" applyFont="1" applyFill="1" applyBorder="1" applyAlignment="1">
      <alignment horizontal="right" wrapText="1"/>
    </xf>
    <xf numFmtId="0" fontId="10" fillId="0" borderId="18" xfId="86" applyFont="1" applyFill="1" applyBorder="1" applyAlignment="1">
      <alignment wrapText="1"/>
    </xf>
    <xf numFmtId="0" fontId="10" fillId="0" borderId="8" xfId="86" applyFont="1" applyFill="1" applyBorder="1" applyAlignment="1">
      <alignment horizontal="right" wrapText="1"/>
    </xf>
    <xf numFmtId="0" fontId="10" fillId="0" borderId="9" xfId="86" applyFont="1" applyFill="1" applyBorder="1" applyAlignment="1">
      <alignment horizontal="right" wrapText="1"/>
    </xf>
    <xf numFmtId="0" fontId="8" fillId="0" borderId="18" xfId="86" applyFont="1" applyFill="1" applyBorder="1" applyAlignment="1">
      <alignment wrapText="1"/>
    </xf>
    <xf numFmtId="0" fontId="8" fillId="0" borderId="8" xfId="86" applyFont="1" applyFill="1" applyBorder="1" applyAlignment="1">
      <alignment horizontal="right" wrapText="1"/>
    </xf>
    <xf numFmtId="0" fontId="8" fillId="0" borderId="9" xfId="86" applyFont="1" applyFill="1" applyBorder="1" applyAlignment="1">
      <alignment horizontal="right" wrapText="1"/>
    </xf>
    <xf numFmtId="0" fontId="8" fillId="0" borderId="8" xfId="86" applyFont="1" applyFill="1" applyBorder="1" applyAlignment="1">
      <alignment horizontal="right"/>
    </xf>
    <xf numFmtId="0" fontId="8" fillId="0" borderId="18" xfId="86" applyFont="1" applyFill="1" applyBorder="1" applyAlignment="1"/>
    <xf numFmtId="0" fontId="8" fillId="0" borderId="18" xfId="86" applyNumberFormat="1" applyFont="1" applyFill="1" applyBorder="1" applyAlignment="1">
      <alignment wrapText="1"/>
    </xf>
    <xf numFmtId="0" fontId="8" fillId="0" borderId="9" xfId="86" applyFont="1" applyFill="1" applyBorder="1" applyAlignment="1">
      <alignment horizontal="right"/>
    </xf>
    <xf numFmtId="0" fontId="8" fillId="0" borderId="3" xfId="81" applyFont="1" applyFill="1" applyBorder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18" xfId="86" applyFont="1" applyFill="1" applyBorder="1" applyAlignment="1">
      <alignment vertical="top" wrapText="1"/>
    </xf>
    <xf numFmtId="0" fontId="10" fillId="0" borderId="8" xfId="86" applyFont="1" applyFill="1" applyBorder="1" applyAlignment="1">
      <alignment vertical="top"/>
    </xf>
    <xf numFmtId="0" fontId="10" fillId="0" borderId="9" xfId="86" applyFont="1" applyFill="1" applyBorder="1" applyAlignment="1">
      <alignment vertical="top"/>
    </xf>
    <xf numFmtId="0" fontId="10" fillId="0" borderId="8" xfId="86" applyFont="1" applyFill="1" applyBorder="1" applyAlignment="1"/>
    <xf numFmtId="0" fontId="10" fillId="0" borderId="9" xfId="86" applyFont="1" applyFill="1" applyBorder="1" applyAlignment="1"/>
    <xf numFmtId="0" fontId="8" fillId="0" borderId="8" xfId="86" applyFont="1" applyFill="1" applyBorder="1" applyAlignment="1"/>
    <xf numFmtId="0" fontId="8" fillId="0" borderId="9" xfId="86" applyFont="1" applyFill="1" applyBorder="1" applyAlignment="1"/>
    <xf numFmtId="0" fontId="10" fillId="0" borderId="8" xfId="86" applyFont="1" applyFill="1" applyBorder="1" applyAlignment="1">
      <alignment horizontal="right"/>
    </xf>
    <xf numFmtId="0" fontId="10" fillId="0" borderId="9" xfId="86" applyFont="1" applyFill="1" applyBorder="1" applyAlignment="1">
      <alignment horizontal="right"/>
    </xf>
    <xf numFmtId="0" fontId="10" fillId="0" borderId="8" xfId="86" applyFont="1" applyFill="1" applyBorder="1" applyAlignment="1">
      <alignment horizontal="right" vertical="top"/>
    </xf>
    <xf numFmtId="0" fontId="10" fillId="0" borderId="9" xfId="86" applyFont="1" applyFill="1" applyBorder="1" applyAlignment="1">
      <alignment horizontal="right" vertical="top"/>
    </xf>
    <xf numFmtId="0" fontId="63" fillId="0" borderId="0" xfId="28" applyFont="1" applyFill="1" applyBorder="1" applyAlignment="1" applyProtection="1">
      <alignment vertical="top"/>
    </xf>
    <xf numFmtId="0" fontId="61" fillId="0" borderId="0" xfId="0" applyFont="1" applyFill="1" applyBorder="1"/>
    <xf numFmtId="0" fontId="49" fillId="0" borderId="0" xfId="0" applyFont="1" applyFill="1" applyBorder="1" applyAlignment="1"/>
    <xf numFmtId="0" fontId="66" fillId="0" borderId="0" xfId="0" applyFont="1" applyFill="1" applyBorder="1" applyAlignment="1">
      <alignment horizontal="left" wrapText="1"/>
    </xf>
    <xf numFmtId="0" fontId="63" fillId="0" borderId="0" xfId="28" applyFont="1" applyFill="1" applyBorder="1" applyAlignment="1" applyProtection="1">
      <alignment horizontal="left" vertical="top" indent="2"/>
    </xf>
    <xf numFmtId="0" fontId="68" fillId="0" borderId="0" xfId="0" applyFont="1" applyFill="1" applyBorder="1"/>
    <xf numFmtId="0" fontId="64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left" wrapText="1"/>
    </xf>
    <xf numFmtId="0" fontId="63" fillId="0" borderId="0" xfId="28" applyFont="1" applyFill="1" applyBorder="1" applyAlignment="1" applyProtection="1">
      <alignment horizontal="left" vertical="top" wrapText="1" indent="2"/>
    </xf>
    <xf numFmtId="3" fontId="10" fillId="0" borderId="8" xfId="86" applyNumberFormat="1" applyFont="1" applyBorder="1" applyAlignment="1"/>
    <xf numFmtId="4" fontId="10" fillId="0" borderId="8" xfId="86" applyNumberFormat="1" applyFont="1" applyBorder="1" applyAlignment="1"/>
    <xf numFmtId="166" fontId="10" fillId="0" borderId="8" xfId="86" applyNumberFormat="1" applyFont="1" applyBorder="1" applyAlignment="1"/>
    <xf numFmtId="166" fontId="10" fillId="0" borderId="9" xfId="86" applyNumberFormat="1" applyFont="1" applyBorder="1" applyAlignment="1"/>
    <xf numFmtId="164" fontId="42" fillId="0" borderId="0" xfId="0" applyNumberFormat="1" applyFont="1"/>
    <xf numFmtId="166" fontId="10" fillId="0" borderId="9" xfId="86" applyNumberFormat="1" applyFont="1" applyBorder="1" applyAlignment="1">
      <alignment horizontal="right"/>
    </xf>
    <xf numFmtId="0" fontId="10" fillId="0" borderId="4" xfId="86" applyFont="1" applyBorder="1" applyAlignment="1"/>
    <xf numFmtId="1" fontId="10" fillId="0" borderId="9" xfId="86" applyNumberFormat="1" applyFont="1" applyBorder="1" applyAlignment="1">
      <alignment wrapText="1"/>
    </xf>
    <xf numFmtId="1" fontId="10" fillId="0" borderId="9" xfId="86" applyNumberFormat="1" applyFont="1" applyFill="1" applyBorder="1" applyAlignment="1">
      <alignment horizontal="right" wrapText="1"/>
    </xf>
    <xf numFmtId="0" fontId="10" fillId="0" borderId="8" xfId="86" applyFont="1" applyFill="1" applyBorder="1" applyAlignment="1">
      <alignment wrapText="1"/>
    </xf>
    <xf numFmtId="164" fontId="10" fillId="0" borderId="9" xfId="86" applyNumberFormat="1" applyFont="1" applyFill="1" applyBorder="1" applyAlignment="1">
      <alignment wrapText="1"/>
    </xf>
    <xf numFmtId="0" fontId="71" fillId="0" borderId="8" xfId="0" applyFont="1" applyBorder="1" applyAlignment="1">
      <alignment vertical="center" wrapText="1"/>
    </xf>
    <xf numFmtId="0" fontId="72" fillId="0" borderId="8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1" fontId="10" fillId="0" borderId="18" xfId="86" applyNumberFormat="1" applyFont="1" applyBorder="1" applyAlignment="1">
      <alignment horizontal="left" vertical="center" wrapText="1"/>
    </xf>
    <xf numFmtId="2" fontId="10" fillId="0" borderId="8" xfId="86" applyNumberFormat="1" applyFont="1" applyBorder="1" applyAlignment="1"/>
    <xf numFmtId="2" fontId="10" fillId="0" borderId="9" xfId="86" applyNumberFormat="1" applyFont="1" applyBorder="1" applyAlignment="1"/>
    <xf numFmtId="2" fontId="10" fillId="0" borderId="9" xfId="86" applyNumberFormat="1" applyFont="1" applyBorder="1" applyAlignment="1">
      <alignment horizontal="right"/>
    </xf>
    <xf numFmtId="2" fontId="10" fillId="0" borderId="4" xfId="86" applyNumberFormat="1" applyFont="1" applyBorder="1" applyAlignment="1">
      <alignment horizontal="right"/>
    </xf>
    <xf numFmtId="165" fontId="10" fillId="0" borderId="4" xfId="86" applyNumberFormat="1" applyFont="1" applyBorder="1" applyAlignment="1">
      <alignment horizontal="right"/>
    </xf>
    <xf numFmtId="165" fontId="10" fillId="0" borderId="7" xfId="86" applyNumberFormat="1" applyFont="1" applyBorder="1" applyAlignment="1">
      <alignment horizontal="right"/>
    </xf>
    <xf numFmtId="0" fontId="10" fillId="0" borderId="18" xfId="86" applyFont="1" applyBorder="1" applyAlignment="1">
      <alignment horizontal="left" vertical="center" wrapText="1"/>
    </xf>
    <xf numFmtId="0" fontId="10" fillId="0" borderId="18" xfId="86" applyFont="1" applyBorder="1" applyAlignment="1">
      <alignment horizontal="justify" wrapText="1"/>
    </xf>
    <xf numFmtId="165" fontId="10" fillId="0" borderId="8" xfId="86" applyNumberFormat="1" applyFont="1" applyBorder="1" applyAlignment="1"/>
    <xf numFmtId="1" fontId="10" fillId="0" borderId="4" xfId="86" applyNumberFormat="1" applyFont="1" applyBorder="1" applyAlignment="1">
      <alignment horizontal="right" wrapText="1"/>
    </xf>
    <xf numFmtId="1" fontId="10" fillId="0" borderId="8" xfId="86" applyNumberFormat="1" applyFont="1" applyBorder="1" applyAlignment="1">
      <alignment horizontal="right" wrapText="1"/>
    </xf>
    <xf numFmtId="1" fontId="10" fillId="0" borderId="18" xfId="86" applyNumberFormat="1" applyFont="1" applyBorder="1" applyAlignment="1">
      <alignment horizontal="left" vertical="top" wrapText="1"/>
    </xf>
    <xf numFmtId="1" fontId="10" fillId="0" borderId="8" xfId="86" applyNumberFormat="1" applyFont="1" applyBorder="1" applyAlignment="1">
      <alignment wrapText="1"/>
    </xf>
    <xf numFmtId="2" fontId="10" fillId="0" borderId="9" xfId="86" applyNumberFormat="1" applyFont="1" applyBorder="1" applyAlignment="1">
      <alignment vertical="top"/>
    </xf>
    <xf numFmtId="0" fontId="10" fillId="0" borderId="8" xfId="86" applyFont="1" applyBorder="1" applyAlignment="1">
      <alignment horizontal="center"/>
    </xf>
    <xf numFmtId="0" fontId="10" fillId="0" borderId="13" xfId="86" applyFont="1" applyBorder="1" applyAlignment="1"/>
    <xf numFmtId="0" fontId="10" fillId="0" borderId="7" xfId="86" applyFont="1" applyBorder="1" applyAlignment="1"/>
    <xf numFmtId="0" fontId="10" fillId="0" borderId="9" xfId="86" applyFont="1" applyBorder="1" applyAlignment="1">
      <alignment vertical="top"/>
    </xf>
    <xf numFmtId="0" fontId="8" fillId="0" borderId="13" xfId="86" applyBorder="1" applyAlignment="1">
      <alignment horizontal="left"/>
    </xf>
    <xf numFmtId="0" fontId="8" fillId="0" borderId="18" xfId="86" applyBorder="1" applyAlignment="1">
      <alignment horizontal="left"/>
    </xf>
    <xf numFmtId="1" fontId="10" fillId="0" borderId="8" xfId="86" applyNumberFormat="1" applyFont="1" applyBorder="1" applyAlignment="1">
      <alignment horizontal="left" vertical="top"/>
    </xf>
    <xf numFmtId="0" fontId="0" fillId="0" borderId="0" xfId="0"/>
    <xf numFmtId="0" fontId="8" fillId="0" borderId="11" xfId="81" applyFill="1" applyBorder="1">
      <alignment horizontal="center" vertical="center" wrapText="1"/>
    </xf>
    <xf numFmtId="164" fontId="10" fillId="0" borderId="8" xfId="86" applyNumberFormat="1" applyFont="1" applyFill="1" applyBorder="1" applyAlignment="1">
      <alignment horizontal="right"/>
    </xf>
    <xf numFmtId="164" fontId="10" fillId="0" borderId="9" xfId="86" applyNumberFormat="1" applyFont="1" applyFill="1" applyBorder="1" applyAlignment="1">
      <alignment horizontal="right"/>
    </xf>
    <xf numFmtId="164" fontId="8" fillId="0" borderId="8" xfId="86" applyNumberFormat="1" applyFill="1" applyBorder="1" applyAlignment="1">
      <alignment horizontal="right"/>
    </xf>
    <xf numFmtId="164" fontId="8" fillId="0" borderId="9" xfId="86" applyNumberFormat="1" applyFill="1" applyBorder="1" applyAlignment="1">
      <alignment horizontal="right"/>
    </xf>
    <xf numFmtId="164" fontId="8" fillId="0" borderId="8" xfId="86" applyNumberFormat="1" applyFill="1" applyBorder="1" applyAlignment="1">
      <alignment vertical="top"/>
    </xf>
    <xf numFmtId="0" fontId="76" fillId="0" borderId="0" xfId="28" applyFont="1" applyFill="1" applyBorder="1" applyAlignment="1" applyProtection="1"/>
    <xf numFmtId="0" fontId="24" fillId="0" borderId="0" xfId="28" applyFill="1" applyBorder="1" applyAlignment="1" applyProtection="1">
      <alignment horizontal="left" vertical="top" wrapText="1" indent="6"/>
    </xf>
    <xf numFmtId="0" fontId="77" fillId="0" borderId="0" xfId="28" applyFont="1" applyFill="1" applyBorder="1" applyAlignment="1" applyProtection="1">
      <alignment horizontal="left" vertical="top" wrapText="1" indent="6"/>
    </xf>
    <xf numFmtId="0" fontId="78" fillId="0" borderId="0" xfId="28" applyFont="1" applyFill="1" applyBorder="1" applyAlignment="1" applyProtection="1">
      <alignment horizontal="left" vertical="top" wrapText="1" indent="6"/>
    </xf>
    <xf numFmtId="0" fontId="77" fillId="0" borderId="0" xfId="28" applyFont="1" applyFill="1" applyBorder="1" applyAlignment="1" applyProtection="1">
      <alignment horizontal="left" vertical="top" wrapText="1" indent="5"/>
    </xf>
    <xf numFmtId="0" fontId="77" fillId="0" borderId="0" xfId="0" applyFont="1" applyFill="1" applyBorder="1" applyAlignment="1">
      <alignment vertical="top"/>
    </xf>
    <xf numFmtId="0" fontId="76" fillId="0" borderId="0" xfId="28" applyFont="1" applyFill="1" applyBorder="1" applyAlignment="1" applyProtection="1">
      <alignment horizontal="left" vertical="top" wrapText="1" indent="5"/>
    </xf>
    <xf numFmtId="0" fontId="81" fillId="0" borderId="0" xfId="28" applyFont="1" applyFill="1" applyAlignment="1" applyProtection="1">
      <alignment wrapText="1"/>
    </xf>
    <xf numFmtId="0" fontId="8" fillId="0" borderId="0" xfId="0" applyFont="1" applyFill="1" applyAlignment="1">
      <alignment horizontal="center"/>
    </xf>
    <xf numFmtId="0" fontId="81" fillId="0" borderId="0" xfId="28" applyFont="1" applyFill="1" applyAlignment="1" applyProtection="1">
      <alignment horizontal="center" vertical="center" wrapText="1"/>
    </xf>
    <xf numFmtId="0" fontId="81" fillId="0" borderId="0" xfId="28" applyFont="1" applyFill="1" applyAlignment="1" applyProtection="1">
      <alignment horizontal="center" vertical="center" wrapText="1"/>
    </xf>
    <xf numFmtId="0" fontId="81" fillId="0" borderId="0" xfId="28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83" fillId="0" borderId="0" xfId="0" applyFont="1" applyFill="1" applyAlignment="1"/>
    <xf numFmtId="0" fontId="8" fillId="0" borderId="3" xfId="81" applyBorder="1">
      <alignment horizontal="center" vertical="center" wrapText="1"/>
    </xf>
    <xf numFmtId="0" fontId="81" fillId="0" borderId="0" xfId="28" applyFont="1" applyFill="1" applyAlignment="1" applyProtection="1">
      <alignment horizontal="center" vertical="center" wrapText="1"/>
    </xf>
    <xf numFmtId="0" fontId="63" fillId="0" borderId="0" xfId="28" applyFont="1" applyFill="1" applyBorder="1" applyAlignment="1" applyProtection="1">
      <alignment horizontal="left" vertical="top" indent="3"/>
    </xf>
    <xf numFmtId="0" fontId="77" fillId="0" borderId="0" xfId="28" applyFont="1" applyFill="1" applyBorder="1" applyAlignment="1" applyProtection="1">
      <alignment horizontal="left" vertical="top" indent="7"/>
    </xf>
    <xf numFmtId="0" fontId="61" fillId="0" borderId="0" xfId="0" applyFont="1" applyFill="1" applyBorder="1" applyAlignment="1"/>
    <xf numFmtId="0" fontId="76" fillId="0" borderId="0" xfId="28" applyFont="1" applyFill="1" applyBorder="1" applyAlignment="1" applyProtection="1">
      <alignment wrapText="1"/>
    </xf>
    <xf numFmtId="0" fontId="63" fillId="0" borderId="0" xfId="28" applyFont="1" applyFill="1" applyBorder="1" applyAlignment="1" applyProtection="1">
      <alignment horizontal="left" vertical="top" wrapText="1" indent="3"/>
    </xf>
    <xf numFmtId="0" fontId="62" fillId="0" borderId="0" xfId="28" applyFont="1" applyFill="1" applyBorder="1" applyAlignment="1" applyProtection="1">
      <alignment horizontal="left" vertical="top" wrapText="1" indent="3"/>
    </xf>
    <xf numFmtId="164" fontId="8" fillId="0" borderId="4" xfId="86" applyNumberFormat="1" applyFill="1" applyBorder="1" applyAlignment="1"/>
    <xf numFmtId="2" fontId="8" fillId="0" borderId="4" xfId="86" applyNumberFormat="1" applyFill="1" applyBorder="1" applyAlignment="1"/>
    <xf numFmtId="2" fontId="8" fillId="0" borderId="4" xfId="86" applyNumberFormat="1" applyFill="1" applyBorder="1" applyAlignment="1">
      <alignment horizontal="right"/>
    </xf>
    <xf numFmtId="2" fontId="8" fillId="0" borderId="7" xfId="86" applyNumberFormat="1" applyFill="1" applyBorder="1" applyAlignment="1">
      <alignment horizontal="right"/>
    </xf>
    <xf numFmtId="164" fontId="8" fillId="0" borderId="8" xfId="86" applyNumberFormat="1" applyFill="1" applyBorder="1" applyAlignment="1"/>
    <xf numFmtId="2" fontId="8" fillId="0" borderId="8" xfId="86" applyNumberFormat="1" applyFill="1" applyBorder="1" applyAlignment="1"/>
    <xf numFmtId="2" fontId="8" fillId="0" borderId="8" xfId="86" applyNumberFormat="1" applyFill="1" applyBorder="1" applyAlignment="1">
      <alignment horizontal="right"/>
    </xf>
    <xf numFmtId="2" fontId="8" fillId="0" borderId="9" xfId="86" applyNumberFormat="1" applyFill="1" applyBorder="1" applyAlignment="1">
      <alignment horizontal="right"/>
    </xf>
    <xf numFmtId="2" fontId="8" fillId="0" borderId="9" xfId="86" applyNumberFormat="1" applyFill="1" applyBorder="1" applyAlignment="1"/>
    <xf numFmtId="0" fontId="72" fillId="0" borderId="9" xfId="0" applyFont="1" applyBorder="1" applyAlignment="1">
      <alignment vertical="center" wrapText="1"/>
    </xf>
    <xf numFmtId="1" fontId="8" fillId="0" borderId="8" xfId="86" quotePrefix="1" applyNumberFormat="1" applyFill="1" applyBorder="1" applyAlignment="1">
      <alignment horizontal="right"/>
    </xf>
    <xf numFmtId="164" fontId="8" fillId="0" borderId="9" xfId="86" quotePrefix="1" applyNumberFormat="1" applyFill="1" applyBorder="1" applyAlignment="1">
      <alignment horizontal="right"/>
    </xf>
    <xf numFmtId="1" fontId="8" fillId="0" borderId="9" xfId="86" quotePrefix="1" applyNumberFormat="1" applyFill="1" applyBorder="1" applyAlignment="1">
      <alignment horizontal="right"/>
    </xf>
    <xf numFmtId="1" fontId="10" fillId="0" borderId="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left" wrapText="1"/>
    </xf>
    <xf numFmtId="0" fontId="10" fillId="0" borderId="8" xfId="0" applyFont="1" applyBorder="1" applyAlignment="1"/>
    <xf numFmtId="1" fontId="10" fillId="0" borderId="8" xfId="0" applyNumberFormat="1" applyFont="1" applyBorder="1" applyAlignment="1"/>
    <xf numFmtId="164" fontId="10" fillId="0" borderId="8" xfId="0" applyNumberFormat="1" applyFont="1" applyBorder="1" applyAlignment="1"/>
    <xf numFmtId="164" fontId="10" fillId="0" borderId="9" xfId="0" applyNumberFormat="1" applyFont="1" applyBorder="1" applyAlignment="1"/>
    <xf numFmtId="0" fontId="10" fillId="0" borderId="18" xfId="86" applyFont="1" applyBorder="1" applyAlignment="1">
      <alignment horizontal="left"/>
    </xf>
    <xf numFmtId="164" fontId="10" fillId="0" borderId="8" xfId="86" quotePrefix="1" applyNumberFormat="1" applyFont="1" applyBorder="1" applyAlignment="1">
      <alignment horizontal="right"/>
    </xf>
    <xf numFmtId="0" fontId="63" fillId="0" borderId="0" xfId="28" applyFont="1" applyFill="1" applyBorder="1" applyAlignment="1" applyProtection="1">
      <alignment vertical="top" wrapText="1"/>
    </xf>
    <xf numFmtId="0" fontId="85" fillId="0" borderId="0" xfId="28" applyFont="1" applyFill="1" applyAlignment="1" applyProtection="1">
      <alignment horizontal="center" vertical="center" wrapText="1"/>
    </xf>
    <xf numFmtId="0" fontId="56" fillId="0" borderId="0" xfId="83" applyNumberFormat="1" applyBorder="1" applyAlignment="1">
      <alignment horizontal="left" wrapText="1"/>
    </xf>
    <xf numFmtId="49" fontId="42" fillId="0" borderId="0" xfId="82">
      <alignment wrapText="1"/>
    </xf>
    <xf numFmtId="0" fontId="3" fillId="0" borderId="0" xfId="0" applyFont="1"/>
    <xf numFmtId="0" fontId="0" fillId="0" borderId="0" xfId="0"/>
    <xf numFmtId="0" fontId="8" fillId="0" borderId="3" xfId="81" applyBorder="1">
      <alignment horizontal="center" vertical="center" wrapText="1"/>
    </xf>
    <xf numFmtId="0" fontId="8" fillId="0" borderId="2" xfId="81" applyBorder="1">
      <alignment horizontal="center" vertical="center" wrapText="1"/>
    </xf>
    <xf numFmtId="0" fontId="8" fillId="0" borderId="11" xfId="81" applyBorder="1">
      <alignment horizontal="center" vertical="center" wrapText="1"/>
    </xf>
    <xf numFmtId="0" fontId="57" fillId="0" borderId="0" xfId="84">
      <alignment wrapText="1"/>
    </xf>
    <xf numFmtId="0" fontId="8" fillId="0" borderId="11" xfId="81">
      <alignment horizontal="center" vertical="center" wrapText="1"/>
    </xf>
    <xf numFmtId="0" fontId="8" fillId="0" borderId="15" xfId="81" applyBorder="1">
      <alignment horizontal="center" vertical="center" wrapText="1"/>
    </xf>
    <xf numFmtId="0" fontId="8" fillId="0" borderId="7" xfId="81" applyBorder="1">
      <alignment horizontal="center" vertical="center" wrapText="1"/>
    </xf>
    <xf numFmtId="0" fontId="8" fillId="0" borderId="9" xfId="81" applyBorder="1">
      <alignment horizontal="center" vertical="center" wrapText="1"/>
    </xf>
    <xf numFmtId="0" fontId="8" fillId="0" borderId="16" xfId="81" applyBorder="1">
      <alignment horizontal="center" vertical="center" wrapText="1"/>
    </xf>
    <xf numFmtId="0" fontId="8" fillId="0" borderId="13" xfId="81" applyBorder="1">
      <alignment horizontal="center" vertical="center" wrapText="1"/>
    </xf>
    <xf numFmtId="0" fontId="8" fillId="0" borderId="14" xfId="81" applyBorder="1">
      <alignment horizontal="center" vertical="center" wrapText="1"/>
    </xf>
    <xf numFmtId="0" fontId="8" fillId="0" borderId="4" xfId="81" applyBorder="1">
      <alignment horizontal="center" vertical="center" wrapText="1"/>
    </xf>
    <xf numFmtId="0" fontId="8" fillId="0" borderId="5" xfId="81" applyBorder="1">
      <alignment horizontal="center" vertical="center" wrapText="1"/>
    </xf>
    <xf numFmtId="0" fontId="8" fillId="0" borderId="18" xfId="81" applyBorder="1">
      <alignment horizontal="center" vertical="center" wrapText="1"/>
    </xf>
    <xf numFmtId="0" fontId="8" fillId="0" borderId="8" xfId="81" applyBorder="1">
      <alignment horizontal="center" vertical="center" wrapText="1"/>
    </xf>
    <xf numFmtId="0" fontId="8" fillId="0" borderId="19" xfId="81" applyBorder="1">
      <alignment horizontal="center" vertical="center" wrapText="1"/>
    </xf>
    <xf numFmtId="0" fontId="8" fillId="0" borderId="0" xfId="81" applyBorder="1">
      <alignment horizontal="center" vertical="center" wrapText="1"/>
    </xf>
    <xf numFmtId="0" fontId="8" fillId="0" borderId="11" xfId="81" applyNumberFormat="1">
      <alignment horizontal="center" vertical="center" wrapText="1"/>
    </xf>
    <xf numFmtId="0" fontId="57" fillId="0" borderId="0" xfId="84" applyBorder="1">
      <alignment wrapText="1"/>
    </xf>
    <xf numFmtId="0" fontId="42" fillId="0" borderId="10" xfId="84" applyFont="1" applyBorder="1">
      <alignment wrapText="1"/>
    </xf>
    <xf numFmtId="0" fontId="56" fillId="0" borderId="0" xfId="83" applyNumberFormat="1">
      <alignment wrapText="1"/>
    </xf>
    <xf numFmtId="0" fontId="42" fillId="0" borderId="0" xfId="84" applyFont="1">
      <alignment wrapText="1"/>
    </xf>
    <xf numFmtId="0" fontId="56" fillId="0" borderId="0" xfId="83">
      <alignment wrapText="1"/>
    </xf>
    <xf numFmtId="0" fontId="81" fillId="0" borderId="0" xfId="28" applyFont="1" applyFill="1" applyAlignment="1" applyProtection="1">
      <alignment horizontal="center" vertical="center" wrapText="1"/>
    </xf>
    <xf numFmtId="0" fontId="3" fillId="0" borderId="10" xfId="84" applyFont="1" applyBorder="1" applyAlignment="1">
      <alignment horizontal="left" wrapText="1"/>
    </xf>
    <xf numFmtId="0" fontId="73" fillId="0" borderId="0" xfId="84" applyFont="1">
      <alignment wrapText="1"/>
    </xf>
    <xf numFmtId="0" fontId="3" fillId="0" borderId="0" xfId="84" applyFont="1">
      <alignment wrapText="1"/>
    </xf>
    <xf numFmtId="0" fontId="57" fillId="0" borderId="0" xfId="84" applyAlignment="1">
      <alignment horizontal="left" wrapText="1"/>
    </xf>
    <xf numFmtId="0" fontId="73" fillId="0" borderId="0" xfId="84" applyFont="1" applyAlignment="1">
      <alignment horizontal="left" wrapText="1"/>
    </xf>
    <xf numFmtId="49" fontId="42" fillId="0" borderId="0" xfId="82" applyFont="1">
      <alignment wrapText="1"/>
    </xf>
    <xf numFmtId="0" fontId="8" fillId="0" borderId="4" xfId="81" applyFill="1" applyBorder="1">
      <alignment horizontal="center" vertical="center" wrapText="1"/>
    </xf>
    <xf numFmtId="0" fontId="8" fillId="0" borderId="5" xfId="81" applyFill="1" applyBorder="1">
      <alignment horizontal="center" vertical="center" wrapText="1"/>
    </xf>
    <xf numFmtId="0" fontId="3" fillId="0" borderId="0" xfId="84" applyFont="1" applyAlignment="1">
      <alignment horizontal="left" wrapText="1"/>
    </xf>
    <xf numFmtId="0" fontId="38" fillId="33" borderId="3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4" xfId="0" applyFont="1" applyFill="1" applyBorder="1" applyAlignment="1">
      <alignment horizontal="center" vertical="center" wrapText="1"/>
    </xf>
    <xf numFmtId="0" fontId="38" fillId="33" borderId="5" xfId="0" applyFont="1" applyFill="1" applyBorder="1" applyAlignment="1">
      <alignment horizontal="center" vertical="center" wrapText="1"/>
    </xf>
    <xf numFmtId="0" fontId="42" fillId="0" borderId="0" xfId="84" applyFont="1" applyAlignment="1">
      <alignment horizontal="left" wrapText="1"/>
    </xf>
    <xf numFmtId="0" fontId="3" fillId="0" borderId="10" xfId="84" applyFont="1" applyBorder="1">
      <alignment wrapText="1"/>
    </xf>
    <xf numFmtId="0" fontId="3" fillId="0" borderId="10" xfId="84" applyFont="1" applyBorder="1" applyAlignment="1">
      <alignment horizontal="left" vertical="top" wrapText="1"/>
    </xf>
    <xf numFmtId="49" fontId="42" fillId="0" borderId="0" xfId="82" applyFont="1" applyAlignment="1">
      <alignment horizontal="left" wrapText="1"/>
    </xf>
    <xf numFmtId="164" fontId="8" fillId="0" borderId="11" xfId="81" applyNumberFormat="1">
      <alignment horizontal="center" vertical="center" wrapText="1"/>
    </xf>
    <xf numFmtId="164" fontId="8" fillId="0" borderId="7" xfId="81" applyNumberFormat="1" applyBorder="1">
      <alignment horizontal="center" vertical="center" wrapText="1"/>
    </xf>
    <xf numFmtId="164" fontId="8" fillId="0" borderId="16" xfId="81" applyNumberFormat="1" applyBorder="1">
      <alignment horizontal="center" vertical="center" wrapText="1"/>
    </xf>
    <xf numFmtId="0" fontId="3" fillId="0" borderId="0" xfId="84" applyFont="1" applyAlignment="1">
      <alignment horizontal="left" vertical="top" wrapText="1" indent="1"/>
    </xf>
    <xf numFmtId="0" fontId="3" fillId="0" borderId="10" xfId="84" applyFont="1" applyBorder="1" applyAlignment="1">
      <alignment horizontal="left" wrapText="1" indent="1"/>
    </xf>
    <xf numFmtId="49" fontId="42" fillId="0" borderId="0" xfId="82" applyFont="1" applyFill="1">
      <alignment wrapText="1"/>
    </xf>
    <xf numFmtId="0" fontId="8" fillId="0" borderId="13" xfId="81" applyFill="1" applyBorder="1">
      <alignment horizontal="center" vertical="center" wrapText="1"/>
    </xf>
    <xf numFmtId="0" fontId="8" fillId="0" borderId="14" xfId="81" applyFill="1" applyBorder="1">
      <alignment horizontal="center" vertical="center" wrapText="1"/>
    </xf>
    <xf numFmtId="49" fontId="3" fillId="0" borderId="10" xfId="84" applyNumberFormat="1" applyFont="1" applyBorder="1" applyAlignment="1">
      <alignment horizontal="left" wrapText="1"/>
    </xf>
    <xf numFmtId="1" fontId="56" fillId="0" borderId="0" xfId="83" applyNumberFormat="1">
      <alignment wrapText="1"/>
    </xf>
    <xf numFmtId="49" fontId="3" fillId="0" borderId="0" xfId="84" applyNumberFormat="1" applyFont="1">
      <alignment wrapText="1"/>
    </xf>
    <xf numFmtId="0" fontId="8" fillId="0" borderId="31" xfId="81" applyBorder="1">
      <alignment horizontal="center" vertical="center" wrapText="1"/>
    </xf>
    <xf numFmtId="0" fontId="8" fillId="0" borderId="17" xfId="81" applyBorder="1">
      <alignment horizontal="center" vertical="center" wrapText="1"/>
    </xf>
    <xf numFmtId="0" fontId="8" fillId="0" borderId="32" xfId="81" applyBorder="1">
      <alignment horizontal="center" vertical="center" wrapText="1"/>
    </xf>
    <xf numFmtId="0" fontId="56" fillId="0" borderId="0" xfId="83" applyFill="1" applyAlignment="1">
      <alignment horizontal="left" wrapText="1"/>
    </xf>
    <xf numFmtId="0" fontId="8" fillId="0" borderId="18" xfId="81" applyFill="1" applyBorder="1">
      <alignment horizontal="center" vertical="center" wrapText="1"/>
    </xf>
    <xf numFmtId="49" fontId="42" fillId="0" borderId="0" xfId="82" applyFont="1" applyFill="1" applyAlignment="1">
      <alignment horizontal="left" wrapText="1"/>
    </xf>
    <xf numFmtId="0" fontId="8" fillId="0" borderId="4" xfId="81" applyFont="1" applyFill="1" applyBorder="1">
      <alignment horizontal="center" vertical="center" wrapText="1"/>
    </xf>
    <xf numFmtId="0" fontId="8" fillId="0" borderId="5" xfId="81" applyFont="1" applyFill="1" applyBorder="1">
      <alignment horizontal="center" vertical="center" wrapText="1"/>
    </xf>
    <xf numFmtId="0" fontId="8" fillId="0" borderId="7" xfId="81" applyFont="1" applyFill="1" applyBorder="1">
      <alignment horizontal="center" vertical="center" wrapText="1"/>
    </xf>
    <xf numFmtId="0" fontId="8" fillId="0" borderId="16" xfId="81" applyFont="1" applyFill="1" applyBorder="1">
      <alignment horizontal="center" vertical="center" wrapText="1"/>
    </xf>
    <xf numFmtId="0" fontId="42" fillId="0" borderId="0" xfId="84" applyFont="1" applyFill="1" applyBorder="1" applyAlignment="1">
      <alignment horizontal="left" indent="6"/>
    </xf>
    <xf numFmtId="0" fontId="3" fillId="0" borderId="10" xfId="84" applyFont="1" applyFill="1" applyBorder="1" applyAlignment="1">
      <alignment horizontal="left" indent="6"/>
    </xf>
    <xf numFmtId="49" fontId="42" fillId="0" borderId="0" xfId="82" applyFont="1" applyFill="1" applyBorder="1">
      <alignment wrapText="1"/>
    </xf>
    <xf numFmtId="0" fontId="3" fillId="0" borderId="0" xfId="84" applyFont="1" applyFill="1" applyBorder="1">
      <alignment wrapText="1"/>
    </xf>
    <xf numFmtId="0" fontId="8" fillId="0" borderId="13" xfId="81" applyFont="1" applyFill="1" applyBorder="1">
      <alignment horizontal="center" vertical="center" wrapText="1"/>
    </xf>
    <xf numFmtId="0" fontId="8" fillId="0" borderId="18" xfId="81" applyFont="1" applyFill="1" applyBorder="1">
      <alignment horizontal="center" vertical="center" wrapText="1"/>
    </xf>
    <xf numFmtId="0" fontId="8" fillId="0" borderId="14" xfId="81" applyFont="1" applyFill="1" applyBorder="1">
      <alignment horizontal="center" vertical="center" wrapText="1"/>
    </xf>
    <xf numFmtId="0" fontId="8" fillId="0" borderId="3" xfId="81" applyFont="1" applyFill="1" applyBorder="1">
      <alignment horizontal="center" vertical="center" wrapText="1"/>
    </xf>
    <xf numFmtId="0" fontId="8" fillId="0" borderId="15" xfId="81" applyFont="1" applyFill="1" applyBorder="1">
      <alignment horizontal="center" vertical="center" wrapText="1"/>
    </xf>
    <xf numFmtId="0" fontId="8" fillId="0" borderId="11" xfId="81" applyFont="1" applyFill="1" applyBorder="1">
      <alignment horizontal="center" vertical="center" wrapText="1"/>
    </xf>
    <xf numFmtId="0" fontId="42" fillId="0" borderId="0" xfId="84" applyFont="1" applyFill="1" applyBorder="1" applyAlignment="1">
      <alignment horizontal="left" indent="3"/>
    </xf>
    <xf numFmtId="0" fontId="3" fillId="0" borderId="10" xfId="84" applyFont="1" applyFill="1" applyBorder="1" applyAlignment="1">
      <alignment horizontal="left" indent="3"/>
    </xf>
    <xf numFmtId="0" fontId="8" fillId="0" borderId="19" xfId="81" applyFont="1" applyFill="1" applyBorder="1" applyAlignment="1">
      <alignment vertical="center" wrapText="1"/>
    </xf>
    <xf numFmtId="0" fontId="8" fillId="0" borderId="10" xfId="81" applyFont="1" applyFill="1" applyBorder="1" applyAlignment="1">
      <alignment vertical="center" wrapText="1"/>
    </xf>
  </cellXfs>
  <cellStyles count="8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Hiperłącze 2" xfId="75"/>
    <cellStyle name="Kolumna" xfId="80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10" xfId="79"/>
    <cellStyle name="Normalny 11" xfId="36"/>
    <cellStyle name="Normalny 11 2" xfId="37"/>
    <cellStyle name="Normalny 11_ludnosc_tablice_woj_kuj-pom__tabela_z_mazowieckiego" xfId="68"/>
    <cellStyle name="Normalny 12" xfId="38"/>
    <cellStyle name="Normalny 12 2" xfId="39"/>
    <cellStyle name="Normalny 12_ludnosc_tablice_woj_kuj-pom__tabela_z_mazowieckiego" xfId="69"/>
    <cellStyle name="Normalny 14" xfId="40"/>
    <cellStyle name="Normalny 14 2" xfId="41"/>
    <cellStyle name="Normalny 14_ludnosc_tablice_woj_kuj-pom__tabela_z_mazowieckiego" xfId="70"/>
    <cellStyle name="Normalny 16" xfId="42"/>
    <cellStyle name="Normalny 16 2" xfId="43"/>
    <cellStyle name="Normalny 16_ludnosc_tablice_woj_kuj-pom__tabela_z_mazowieckiego" xfId="71"/>
    <cellStyle name="Normalny 2" xfId="44"/>
    <cellStyle name="Normalny 2 2" xfId="45"/>
    <cellStyle name="Normalny 2_ludnosc_tablice_woj_kuj-pom__tabela_z_mazowieckiego" xfId="72"/>
    <cellStyle name="Normalny 3" xfId="46"/>
    <cellStyle name="Normalny 4" xfId="47"/>
    <cellStyle name="Normalny 5" xfId="73"/>
    <cellStyle name="Normalny 6" xfId="74"/>
    <cellStyle name="Normalny 7" xfId="76"/>
    <cellStyle name="Normalny 8" xfId="77"/>
    <cellStyle name="Normalny 9" xfId="78"/>
    <cellStyle name="notka" xfId="83"/>
    <cellStyle name="Obliczenia" xfId="48" builtinId="22" customBuiltin="1"/>
    <cellStyle name="SRODEK" xfId="86"/>
    <cellStyle name="Suma" xfId="49" builtinId="25" customBuiltin="1"/>
    <cellStyle name="TABL SRODEK" xfId="85"/>
    <cellStyle name="tablice_główka" xfId="81"/>
    <cellStyle name="Tekst objaśnienia" xfId="50" builtinId="53" customBuiltin="1"/>
    <cellStyle name="Tekst ostrzeżenia" xfId="51" builtinId="11" customBuiltin="1"/>
    <cellStyle name="Tytuł" xfId="52" builtinId="15" customBuiltin="1"/>
    <cellStyle name="tytuł tablicy ANG 2" xfId="84"/>
    <cellStyle name="tytuł tablicy PL" xfId="82"/>
    <cellStyle name="Uwaga 10" xfId="53"/>
    <cellStyle name="Uwaga 11" xfId="54"/>
    <cellStyle name="Uwaga 12" xfId="55"/>
    <cellStyle name="Uwaga 13" xfId="56"/>
    <cellStyle name="Uwaga 14" xfId="57"/>
    <cellStyle name="Uwaga 15" xfId="58"/>
    <cellStyle name="Uwaga 2" xfId="59"/>
    <cellStyle name="Uwaga 3" xfId="60"/>
    <cellStyle name="Uwaga 4" xfId="61"/>
    <cellStyle name="Uwaga 5" xfId="62"/>
    <cellStyle name="Uwaga 6" xfId="63"/>
    <cellStyle name="Uwaga 7" xfId="64"/>
    <cellStyle name="Uwaga 8" xfId="65"/>
    <cellStyle name="Uwaga 9" xfId="66"/>
    <cellStyle name="Zły" xfId="67" builtinId="27" customBuiltin="1"/>
  </cellStyles>
  <dxfs count="0"/>
  <tableStyles count="0" defaultTableStyle="TableStyleMedium9" defaultPivotStyle="PivotStyleLight16"/>
  <colors>
    <mruColors>
      <color rgb="FF33AEB8"/>
      <color rgb="FF009AA6"/>
      <color rgb="FF33AEAE"/>
      <color rgb="FF0033A4"/>
      <color rgb="FF4D4D4D"/>
      <color rgb="FF33CCCC"/>
      <color rgb="FF0099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Retrospekcja">
  <a:themeElements>
    <a:clrScheme name="Retrospekcja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kcj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kcj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abSelected="1" zoomScale="190" zoomScaleNormal="190" zoomScaleSheetLayoutView="100" workbookViewId="0">
      <pane ySplit="2" topLeftCell="A113" activePane="bottomLeft" state="frozen"/>
      <selection activeCell="I5" sqref="I5:I6"/>
      <selection pane="bottomLeft" activeCell="A119" sqref="A119"/>
    </sheetView>
  </sheetViews>
  <sheetFormatPr defaultRowHeight="14.25" customHeight="1"/>
  <cols>
    <col min="1" max="1" width="130.5703125" style="297" customWidth="1"/>
    <col min="2" max="3" width="12.140625" style="61" customWidth="1"/>
    <col min="4" max="16384" width="9.140625" style="61"/>
  </cols>
  <sheetData>
    <row r="1" spans="1:1" s="301" customFormat="1" ht="27.95" customHeight="1">
      <c r="A1" s="302" t="s">
        <v>647</v>
      </c>
    </row>
    <row r="2" spans="1:1" s="62" customFormat="1" ht="15.75" customHeight="1">
      <c r="A2" s="303" t="s">
        <v>648</v>
      </c>
    </row>
    <row r="3" spans="1:1" s="62" customFormat="1" ht="39.75" customHeight="1">
      <c r="A3" s="299" t="s">
        <v>1165</v>
      </c>
    </row>
    <row r="4" spans="1:1" s="63" customFormat="1" ht="15.95" customHeight="1">
      <c r="A4" s="349" t="s">
        <v>1135</v>
      </c>
    </row>
    <row r="5" spans="1:1" s="64" customFormat="1" ht="15.95" customHeight="1">
      <c r="A5" s="296" t="s">
        <v>1104</v>
      </c>
    </row>
    <row r="6" spans="1:1" s="63" customFormat="1" ht="15.95" customHeight="1">
      <c r="A6" s="349" t="s">
        <v>1136</v>
      </c>
    </row>
    <row r="7" spans="1:1" s="64" customFormat="1" ht="15.95" customHeight="1">
      <c r="A7" s="296" t="s">
        <v>1387</v>
      </c>
    </row>
    <row r="8" spans="1:1" s="63" customFormat="1" ht="15.95" customHeight="1">
      <c r="A8" s="349" t="s">
        <v>1388</v>
      </c>
    </row>
    <row r="9" spans="1:1" s="64" customFormat="1" ht="15.95" customHeight="1">
      <c r="A9" s="296" t="s">
        <v>1389</v>
      </c>
    </row>
    <row r="10" spans="1:1" s="63" customFormat="1" ht="15.95" customHeight="1">
      <c r="A10" s="349" t="s">
        <v>1374</v>
      </c>
    </row>
    <row r="11" spans="1:1" s="64" customFormat="1" ht="15.95" customHeight="1">
      <c r="A11" s="296" t="s">
        <v>1390</v>
      </c>
    </row>
    <row r="12" spans="1:1" s="63" customFormat="1" ht="15.95" customHeight="1">
      <c r="A12" s="349" t="s">
        <v>1391</v>
      </c>
    </row>
    <row r="13" spans="1:1" s="64" customFormat="1" ht="15.95" customHeight="1">
      <c r="A13" s="296" t="s">
        <v>1393</v>
      </c>
    </row>
    <row r="14" spans="1:1" s="63" customFormat="1" ht="15.95" customHeight="1">
      <c r="A14" s="349" t="s">
        <v>1392</v>
      </c>
    </row>
    <row r="15" spans="1:1" s="64" customFormat="1" ht="15.95" customHeight="1">
      <c r="A15" s="296" t="s">
        <v>1394</v>
      </c>
    </row>
    <row r="16" spans="1:1" s="63" customFormat="1" ht="15.95" customHeight="1">
      <c r="A16" s="349" t="s">
        <v>1395</v>
      </c>
    </row>
    <row r="17" spans="1:1" s="64" customFormat="1" ht="15.95" customHeight="1">
      <c r="A17" s="296" t="s">
        <v>1396</v>
      </c>
    </row>
    <row r="18" spans="1:1" s="64" customFormat="1" ht="15" customHeight="1">
      <c r="A18" s="355" t="s">
        <v>1321</v>
      </c>
    </row>
    <row r="19" spans="1:1" s="64" customFormat="1" ht="15" customHeight="1">
      <c r="A19" s="355" t="s">
        <v>1322</v>
      </c>
    </row>
    <row r="20" spans="1:1" s="64" customFormat="1" ht="14.25" customHeight="1">
      <c r="A20" s="355" t="s">
        <v>1323</v>
      </c>
    </row>
    <row r="21" spans="1:1" s="64" customFormat="1" ht="12.75">
      <c r="A21" s="355" t="s">
        <v>1324</v>
      </c>
    </row>
    <row r="22" spans="1:1" s="63" customFormat="1" ht="26.25" customHeight="1">
      <c r="A22" s="368" t="s">
        <v>1398</v>
      </c>
    </row>
    <row r="23" spans="1:1" s="64" customFormat="1" ht="25.5" customHeight="1">
      <c r="A23" s="392" t="s">
        <v>1397</v>
      </c>
    </row>
    <row r="24" spans="1:1" s="63" customFormat="1" ht="15.95" customHeight="1">
      <c r="A24" s="349" t="s">
        <v>1399</v>
      </c>
    </row>
    <row r="25" spans="1:1" s="64" customFormat="1" ht="15.95" customHeight="1">
      <c r="A25" s="296" t="s">
        <v>1400</v>
      </c>
    </row>
    <row r="26" spans="1:1" s="354" customFormat="1" ht="12.75">
      <c r="A26" s="353" t="s">
        <v>1357</v>
      </c>
    </row>
    <row r="27" spans="1:1" s="354" customFormat="1" ht="12.75">
      <c r="A27" s="353" t="s">
        <v>1318</v>
      </c>
    </row>
    <row r="28" spans="1:1" s="354" customFormat="1" ht="12.75">
      <c r="A28" s="353" t="s">
        <v>1319</v>
      </c>
    </row>
    <row r="29" spans="1:1" s="354" customFormat="1" ht="12.75">
      <c r="A29" s="353" t="s">
        <v>1320</v>
      </c>
    </row>
    <row r="30" spans="1:1" s="63" customFormat="1" ht="46.5" customHeight="1">
      <c r="A30" s="299" t="s">
        <v>1169</v>
      </c>
    </row>
    <row r="31" spans="1:1" s="64" customFormat="1" ht="15.75" customHeight="1">
      <c r="A31" s="349" t="s">
        <v>1402</v>
      </c>
    </row>
    <row r="32" spans="1:1" s="64" customFormat="1" ht="15.95" customHeight="1">
      <c r="A32" s="296" t="s">
        <v>1403</v>
      </c>
    </row>
    <row r="33" spans="1:2" s="63" customFormat="1" ht="15.95" customHeight="1">
      <c r="A33" s="349" t="s">
        <v>1372</v>
      </c>
    </row>
    <row r="34" spans="1:2" s="65" customFormat="1" ht="15.95" customHeight="1">
      <c r="A34" s="296" t="s">
        <v>1401</v>
      </c>
    </row>
    <row r="35" spans="1:2" s="65" customFormat="1" ht="15.95" customHeight="1">
      <c r="A35" s="353" t="s">
        <v>1314</v>
      </c>
    </row>
    <row r="36" spans="1:2" s="65" customFormat="1" ht="12.75">
      <c r="A36" s="353" t="s">
        <v>1316</v>
      </c>
    </row>
    <row r="37" spans="1:2" ht="15.95" customHeight="1">
      <c r="A37" s="349" t="s">
        <v>1404</v>
      </c>
    </row>
    <row r="38" spans="1:2" s="65" customFormat="1" ht="15.95" customHeight="1">
      <c r="A38" s="296" t="s">
        <v>1405</v>
      </c>
      <c r="B38" s="298"/>
    </row>
    <row r="39" spans="1:2" s="65" customFormat="1" ht="15.95" customHeight="1">
      <c r="A39" s="353" t="s">
        <v>1314</v>
      </c>
      <c r="B39" s="298"/>
    </row>
    <row r="40" spans="1:2" s="65" customFormat="1" ht="12.75">
      <c r="A40" s="353" t="s">
        <v>1315</v>
      </c>
      <c r="B40" s="298"/>
    </row>
    <row r="41" spans="1:2" ht="25.5">
      <c r="A41" s="368" t="s">
        <v>1406</v>
      </c>
    </row>
    <row r="42" spans="1:2" s="65" customFormat="1" ht="26.25" customHeight="1">
      <c r="A42" s="392" t="s">
        <v>1407</v>
      </c>
    </row>
    <row r="43" spans="1:2" ht="43.5" customHeight="1">
      <c r="A43" s="304" t="s">
        <v>1170</v>
      </c>
    </row>
    <row r="44" spans="1:2" s="65" customFormat="1" ht="15.75" customHeight="1">
      <c r="A44" s="349" t="s">
        <v>1375</v>
      </c>
    </row>
    <row r="45" spans="1:2" s="65" customFormat="1" ht="15.75" customHeight="1">
      <c r="A45" s="296" t="s">
        <v>1408</v>
      </c>
    </row>
    <row r="46" spans="1:2" ht="15.75" customHeight="1">
      <c r="A46" s="349" t="s">
        <v>1410</v>
      </c>
    </row>
    <row r="47" spans="1:2" s="64" customFormat="1" ht="15.75" customHeight="1">
      <c r="A47" s="296" t="s">
        <v>1409</v>
      </c>
    </row>
    <row r="48" spans="1:2" s="65" customFormat="1" ht="15.75" customHeight="1">
      <c r="A48" s="349" t="s">
        <v>1411</v>
      </c>
    </row>
    <row r="49" spans="1:2" ht="15.75" customHeight="1">
      <c r="A49" s="296" t="s">
        <v>1412</v>
      </c>
    </row>
    <row r="50" spans="1:2" s="65" customFormat="1" ht="15.75" customHeight="1">
      <c r="A50" s="349" t="s">
        <v>1413</v>
      </c>
    </row>
    <row r="51" spans="1:2" ht="15.75" customHeight="1">
      <c r="A51" s="296" t="s">
        <v>1414</v>
      </c>
    </row>
    <row r="52" spans="1:2" s="65" customFormat="1" ht="15.75" customHeight="1">
      <c r="A52" s="349" t="s">
        <v>1415</v>
      </c>
    </row>
    <row r="53" spans="1:2" ht="15.75" customHeight="1">
      <c r="A53" s="300" t="s">
        <v>1416</v>
      </c>
    </row>
    <row r="54" spans="1:2" s="65" customFormat="1" ht="15.75" customHeight="1">
      <c r="A54" s="349" t="s">
        <v>1417</v>
      </c>
    </row>
    <row r="55" spans="1:2" ht="15.75" customHeight="1">
      <c r="A55" s="300" t="s">
        <v>1418</v>
      </c>
    </row>
    <row r="56" spans="1:2" s="64" customFormat="1" ht="15.75" customHeight="1">
      <c r="A56" s="349" t="s">
        <v>1419</v>
      </c>
    </row>
    <row r="57" spans="1:2" s="65" customFormat="1" ht="15.75" customHeight="1">
      <c r="A57" s="300" t="s">
        <v>1420</v>
      </c>
    </row>
    <row r="58" spans="1:2" s="65" customFormat="1" ht="15.75" customHeight="1">
      <c r="A58" s="349" t="s">
        <v>1166</v>
      </c>
    </row>
    <row r="59" spans="1:2" ht="15.75" customHeight="1">
      <c r="A59" s="300" t="s">
        <v>1421</v>
      </c>
      <c r="B59" s="66"/>
    </row>
    <row r="60" spans="1:2" ht="15.75" customHeight="1">
      <c r="A60" s="349" t="s">
        <v>1167</v>
      </c>
    </row>
    <row r="61" spans="1:2" ht="15.75" customHeight="1">
      <c r="A61" s="305" t="s">
        <v>1137</v>
      </c>
    </row>
    <row r="62" spans="1:2" ht="15.75" customHeight="1">
      <c r="A62" s="349" t="s">
        <v>1422</v>
      </c>
    </row>
    <row r="63" spans="1:2" ht="15.75" customHeight="1">
      <c r="A63" s="365" t="s">
        <v>1423</v>
      </c>
    </row>
    <row r="64" spans="1:2" ht="15.75" customHeight="1">
      <c r="A64" s="349" t="s">
        <v>1424</v>
      </c>
    </row>
    <row r="65" spans="1:1" s="64" customFormat="1" ht="15.75" customHeight="1">
      <c r="A65" s="365" t="s">
        <v>1425</v>
      </c>
    </row>
    <row r="66" spans="1:1" ht="15.75" customHeight="1">
      <c r="A66" s="349" t="s">
        <v>1168</v>
      </c>
    </row>
    <row r="67" spans="1:1" ht="15.75" customHeight="1">
      <c r="A67" s="365" t="s">
        <v>1426</v>
      </c>
    </row>
    <row r="68" spans="1:1" ht="15.75" customHeight="1">
      <c r="A68" s="349" t="s">
        <v>1427</v>
      </c>
    </row>
    <row r="69" spans="1:1" ht="15.75" customHeight="1">
      <c r="A69" s="300" t="s">
        <v>1428</v>
      </c>
    </row>
    <row r="70" spans="1:1" ht="15.75" customHeight="1">
      <c r="A70" s="349" t="s">
        <v>1429</v>
      </c>
    </row>
    <row r="71" spans="1:1" ht="15.75" customHeight="1">
      <c r="A71" s="300" t="s">
        <v>1430</v>
      </c>
    </row>
    <row r="72" spans="1:1" ht="15.75" customHeight="1">
      <c r="A72" s="349" t="s">
        <v>1431</v>
      </c>
    </row>
    <row r="73" spans="1:1" ht="15.75" customHeight="1">
      <c r="A73" s="300" t="s">
        <v>1432</v>
      </c>
    </row>
    <row r="74" spans="1:1" ht="15.75" customHeight="1">
      <c r="A74" s="349" t="s">
        <v>1433</v>
      </c>
    </row>
    <row r="75" spans="1:1" ht="15.75" customHeight="1">
      <c r="A75" s="300" t="s">
        <v>1434</v>
      </c>
    </row>
    <row r="76" spans="1:1" ht="15.75" customHeight="1">
      <c r="A76" s="349" t="s">
        <v>1435</v>
      </c>
    </row>
    <row r="77" spans="1:1" ht="15.75" customHeight="1">
      <c r="A77" s="300" t="s">
        <v>1436</v>
      </c>
    </row>
    <row r="78" spans="1:1" ht="15.75" customHeight="1">
      <c r="A78" s="349" t="s">
        <v>1437</v>
      </c>
    </row>
    <row r="79" spans="1:1" ht="15.75" customHeight="1">
      <c r="A79" s="300" t="s">
        <v>1438</v>
      </c>
    </row>
    <row r="80" spans="1:1" ht="15.75" customHeight="1">
      <c r="A80" s="349" t="s">
        <v>1439</v>
      </c>
    </row>
    <row r="81" spans="1:1" s="64" customFormat="1" ht="15.75" customHeight="1">
      <c r="A81" s="300" t="s">
        <v>1440</v>
      </c>
    </row>
    <row r="82" spans="1:1" ht="15.75" customHeight="1">
      <c r="A82" s="349" t="s">
        <v>1441</v>
      </c>
    </row>
    <row r="83" spans="1:1" ht="15.75" customHeight="1">
      <c r="A83" s="365" t="s">
        <v>1442</v>
      </c>
    </row>
    <row r="84" spans="1:1" ht="15.75" customHeight="1">
      <c r="A84" s="349" t="s">
        <v>1443</v>
      </c>
    </row>
    <row r="85" spans="1:1" ht="15.75" customHeight="1">
      <c r="A85" s="365" t="s">
        <v>1444</v>
      </c>
    </row>
    <row r="86" spans="1:1" ht="30.75" customHeight="1">
      <c r="A86" s="368" t="s">
        <v>1445</v>
      </c>
    </row>
    <row r="87" spans="1:1" ht="31.5" customHeight="1">
      <c r="A87" s="370" t="s">
        <v>1446</v>
      </c>
    </row>
    <row r="88" spans="1:1" ht="28.5" customHeight="1">
      <c r="A88" s="368" t="s">
        <v>1447</v>
      </c>
    </row>
    <row r="89" spans="1:1" ht="31.5" customHeight="1">
      <c r="A89" s="369" t="s">
        <v>1448</v>
      </c>
    </row>
    <row r="90" spans="1:1" ht="15.75" customHeight="1">
      <c r="A90" s="349" t="s">
        <v>1449</v>
      </c>
    </row>
    <row r="91" spans="1:1" ht="15.75" customHeight="1">
      <c r="A91" s="365" t="s">
        <v>1450</v>
      </c>
    </row>
    <row r="92" spans="1:1" ht="15.75" customHeight="1">
      <c r="A92" s="366" t="s">
        <v>1317</v>
      </c>
    </row>
    <row r="93" spans="1:1" ht="15.75" customHeight="1">
      <c r="A93" s="366" t="s">
        <v>1313</v>
      </c>
    </row>
    <row r="94" spans="1:1" ht="15.75" customHeight="1">
      <c r="A94" s="366" t="s">
        <v>1312</v>
      </c>
    </row>
    <row r="95" spans="1:1" ht="15.75" customHeight="1">
      <c r="A95" s="349" t="s">
        <v>1451</v>
      </c>
    </row>
    <row r="96" spans="1:1" s="64" customFormat="1" ht="15.75" customHeight="1">
      <c r="A96" s="365" t="s">
        <v>1452</v>
      </c>
    </row>
    <row r="97" spans="1:2" ht="15.75" customHeight="1">
      <c r="A97" s="349" t="s">
        <v>1453</v>
      </c>
    </row>
    <row r="98" spans="1:2" ht="15.75" customHeight="1">
      <c r="A98" s="365" t="s">
        <v>1454</v>
      </c>
    </row>
    <row r="99" spans="1:2" ht="48" customHeight="1">
      <c r="A99" s="304" t="s">
        <v>1171</v>
      </c>
    </row>
    <row r="100" spans="1:2" ht="15.75" customHeight="1">
      <c r="A100" s="349" t="s">
        <v>1455</v>
      </c>
    </row>
    <row r="101" spans="1:2" ht="15.75" customHeight="1">
      <c r="A101" s="300" t="s">
        <v>1456</v>
      </c>
    </row>
    <row r="102" spans="1:2" ht="30.75" customHeight="1">
      <c r="A102" s="368" t="s">
        <v>1457</v>
      </c>
    </row>
    <row r="103" spans="1:2" ht="25.5">
      <c r="A103" s="369" t="s">
        <v>1458</v>
      </c>
    </row>
    <row r="104" spans="1:2" ht="15.75" customHeight="1">
      <c r="A104" s="349" t="s">
        <v>1459</v>
      </c>
    </row>
    <row r="105" spans="1:2" ht="15.75" customHeight="1">
      <c r="A105" s="300" t="s">
        <v>1460</v>
      </c>
    </row>
    <row r="106" spans="1:2" ht="15.75" customHeight="1">
      <c r="A106" s="349" t="s">
        <v>1461</v>
      </c>
    </row>
    <row r="107" spans="1:2" ht="27" customHeight="1">
      <c r="A107" s="305" t="s">
        <v>1462</v>
      </c>
    </row>
    <row r="108" spans="1:2" ht="28.5" customHeight="1">
      <c r="A108" s="368" t="s">
        <v>1463</v>
      </c>
    </row>
    <row r="109" spans="1:2" ht="29.25" customHeight="1">
      <c r="A109" s="305" t="s">
        <v>1464</v>
      </c>
    </row>
    <row r="110" spans="1:2" ht="15.75" customHeight="1">
      <c r="A110" s="352" t="s">
        <v>1326</v>
      </c>
    </row>
    <row r="111" spans="1:2" s="65" customFormat="1" ht="12.75">
      <c r="A111" s="352" t="s">
        <v>1327</v>
      </c>
      <c r="B111" s="298"/>
    </row>
    <row r="112" spans="1:2" ht="38.25">
      <c r="A112" s="368" t="s">
        <v>1465</v>
      </c>
    </row>
    <row r="113" spans="1:2" ht="27.75" customHeight="1">
      <c r="A113" s="305" t="s">
        <v>1466</v>
      </c>
    </row>
    <row r="114" spans="1:2" ht="30.75" customHeight="1">
      <c r="A114" s="368" t="s">
        <v>1467</v>
      </c>
    </row>
    <row r="115" spans="1:2" ht="28.5" customHeight="1">
      <c r="A115" s="305" t="s">
        <v>1373</v>
      </c>
    </row>
    <row r="116" spans="1:2" ht="15.75" customHeight="1">
      <c r="A116" s="349" t="s">
        <v>1468</v>
      </c>
    </row>
    <row r="117" spans="1:2" ht="28.5" customHeight="1">
      <c r="A117" s="305" t="s">
        <v>1328</v>
      </c>
    </row>
    <row r="118" spans="1:2" ht="26.25" customHeight="1">
      <c r="A118" s="368" t="s">
        <v>1469</v>
      </c>
    </row>
    <row r="119" spans="1:2" ht="26.25" customHeight="1">
      <c r="A119" s="305" t="s">
        <v>1470</v>
      </c>
    </row>
    <row r="120" spans="1:2" ht="12.75">
      <c r="A120" s="350" t="s">
        <v>1358</v>
      </c>
    </row>
    <row r="121" spans="1:2" s="65" customFormat="1" ht="12.75">
      <c r="A121" s="351" t="s">
        <v>1359</v>
      </c>
      <c r="B121" s="298"/>
    </row>
    <row r="122" spans="1:2" ht="20.100000000000001" customHeight="1"/>
    <row r="123" spans="1:2" ht="20.100000000000001" customHeight="1"/>
    <row r="127" spans="1:2" ht="14.25" customHeight="1">
      <c r="A127" s="367"/>
    </row>
  </sheetData>
  <phoneticPr fontId="18" type="noConversion"/>
  <hyperlinks>
    <hyperlink ref="A6" location="'Tabl. II'!A1" display="TABL. II.  ZMIANY  W STANIE  I  STRUKTURZE  LUDNOŚCI "/>
    <hyperlink ref="A5" location="'Tabl. I'!A1" display="                  Population by sex "/>
    <hyperlink ref="A4" location="'Tabl. I'!A1" display="TABL. I.  WAŻNIEJSZE  DANE  O  STANIE,  RUCHU  NATURALNYM  I  MIGRACJACH  LUDNOŚCI  "/>
    <hyperlink ref="A8" location="'Tabl. III'!A1" display="TABL. III.  LUDNOŚĆ  WEDŁUG  PŁCI, MIEJSCA ZAMIESZKANIA I WOJEWÓDZTW  W 2018 R."/>
    <hyperlink ref="A10" location="'Tabl. IV'!A1" display="TABL. IV.  RUCH  NATURALNY  ORAZ  MIGRACJE  LUDNOŚCI WEDŁUG MIEJSCA ZAMIESZKANIA I WOJEWÓDZTW W 2018 R."/>
    <hyperlink ref="A12" location="'Tabl. V '!A1" display="TABL. V.  WYBRANE  DANE  O  WOJEWÓDZTWIE  KUJAWSKO-POMORSKIM  I  PODREGIONACH  NA  TLE  POLSKI W 2018 R."/>
    <hyperlink ref="A14" location="'Tabl. VI'!A1" display="TABL. VI.  WAŻNIEJSZE DANE DEMOGRAFICZNE O MIASTACH  POLSKI  LICZĄCYCH  70 000 I WIĘCEJ MIESZKAŃCÓW W 2018 R."/>
    <hyperlink ref="A16" location="'Tabl. VII A'!A1" display="TABL. VII  WAŻNIEJSZE  DANE  O  STANIE,  RUCHU  NATURALNYM  I  MIGRACJACH  LUDNOŚCI  W  MIASTACH  NA  PRAWACH  POWIATU "/>
    <hyperlink ref="A22" location="'Tabl. VIII'!A1" display="TABL. VIII.  WAŻNIEJSZE  DANE  O  STANIE,  RUCHU  NATURALNYM  I  MIGRACJACH  LUDNOŚCI  WEDŁUG  PODREGIONÓW  I  POWIATÓW "/>
    <hyperlink ref="A24" location="'Tabl. IX A'!A1" display="TABL. IX.  JEDNOSTKI  PODZIAŁU  TERYTORIALNEGO  WEDŁUG  LICZBY LUDNOŚCI W 2018 R."/>
    <hyperlink ref="A31" location="'Tabl. 1'!A1" display="TABL. 1. POWIERZCHNIA  I  LUDNOŚĆ  WEDŁUG  PODREGIONÓW,  POWIATÓW  I  GMIN   W 2018 R."/>
    <hyperlink ref="A33" location="'Tabl. 2 A'!A1" display="TABL. 2.  LUDNOŚĆ  WEDŁUG  PŁCI,  WIEKU,  PODREGIONÓW,  POWIATÓW  I  GMIN  W 2018 R."/>
    <hyperlink ref="A37" location="'Tabl. 3 A'!A1" display="TABL. 3. LUDNOŚĆ  WEDŁUG  PŁCI, EKONOMICZNYCH  GRUP  WIEKU,  PODREGIONÓW, POWIATÓW  I  GMIN  W 2018 R."/>
    <hyperlink ref="A41" location="'Tabl. 4'!A1" display="TABL. 4.  LUDNOŚĆ  WEDŁUG  BIOLOGICZNYCH  I  EDUKACYJNYCH  GRUP  WIEKU, PODREGIONÓW,  POWIATÓW  I  GMIN  W 2018 R. "/>
    <hyperlink ref="A44" location="'Tabl. 1 (5)'!A1" display="TABL. 1 (5).  RUCH  NATURALNY  LUDNOŚCI  WEDŁUG  PODREGIONÓW,  POWIATÓW  I  GMIN  W 2018 R."/>
    <hyperlink ref="A46" location="'Tabl. 2 (6)'!A1" display="TABL. 2 (6).  NOWOŻEŃCY  WEDŁUG  PŁCI,  GRUP  WIEKU  I  MIEJSCA  ZAMIESZKANIA  W 2018 R."/>
    <hyperlink ref="A48" location="'Tabl. 3 (7)'!A1" display="TABL. 3 (7).  MAŁŻEŃSTWA  ZAWARTE  WEDŁUG  WIEKU  NOWOŻEŃCÓW   W 2018 R. "/>
    <hyperlink ref="A50" location="'Tabl. 4 (8)'!A1" display="TABL. 4 (8).  MAŁŻEŃSTWA  ZAWARTE  WEDŁUG  PŁCI,  MIEJSCA  ZAMIESZKANIA  ORAZ  POPRZEDNIEGO  STANU  CYWILNEGO  NOWOŻEŃCÓW  W 2018 R."/>
    <hyperlink ref="A52" location="'Tabl. 5 (9)'!A1" display="TABL. 5 (9).  MAŁŻEŃSTWA  WYZNANIOWE  ZAWARTE  WEDŁUG  WYBRANYCH  WYZNAŃ  I  MIEJSCA  ZAMIESZKANIA  W 2018 R."/>
    <hyperlink ref="A54" location="'Tabl. 6 (10)'!A1" display="TABL. 6 (10).  MAŁŻEŃSTWA  ZAWARTE  WEDŁUG   PŁCI,  WIEKU  I  POPRZEDNIEGO  STANU  CYWILNEGO NOWOŻEŃCÓW   W 2018 R."/>
    <hyperlink ref="A56" location="'Tabl. 7 (11)'!A1" display="TABL. 7 (11).  MAŁŻEŃSTWA  ZAWARTE  WEDŁUG  POZIOMU  WYKSZTAŁCENIA  NOWOŻEŃCÓW I  MIEJSCA  ZAMIESZKANIA W 2018 R."/>
    <hyperlink ref="A58" location="'Tabl. 8 (12)'!A1" display="TABL. 8 (12).  SEPARACJE  ORZECZONE  WEDŁUG  WIEKU  SEPAROWANYCH  W  MOMENCIE ZAWIERANIA  MAŁŻEŃSTWA  I  MIEJSCA  ZAMIESZKANIA  W 2018 R."/>
    <hyperlink ref="A60" location="'Tabl. 9 (13)'!A1" display="TABL. 9 (13).  SEPARACJE  ORZECZONE  WEDŁUG  WIEKU  SEPAROWANYCH  W  MOMENCIE  WNIESIENIA  POWÓDZTWA I  MIEJSCA  ZAMIESZKANIA  W 2018 R."/>
    <hyperlink ref="A62" location="'Tabl. 10 (14)'!A1" display="TABL. 10 (14).  SEPARACJE  WEDŁUG  LICZBY  MAŁOLETNICH  DZIECI W  MAŁŻEŃSTWIE  W 2018 R."/>
    <hyperlink ref="A64" location="'Tabl. 11 (15)'!A1" display="TABL. 11 (15).  ROZWODY  WEDŁUG  WIEKU  ROZWIEDZIONYCH  W  MOMENCIE  ZAWIERANIA  MAŁŻEŃSTWA I  MIEJSCA  ZAMIESZKANIA  W 2018 R."/>
    <hyperlink ref="A66" location="'Tabl. 12 (16)'!A1" display="TABL. 12 (16).  ROZWODY  WEDŁUG  WIEKU  ROZWIEDZIONYCH  W  MOMENCIE  WNIESIENIA  POWÓDZTWA  I  MIEJSCA ZAMIESZKANIA  W 2018 R."/>
    <hyperlink ref="A68" location="'Tabl. 13 (17)'!A1" display="TABL. 13 (17).  ROZWODY  WEDŁUG  PRZYCZYNY  ROZKŁADU  POŻYCIA  MAŁŻEŃSKIEGO ORAZ  WINY  STRON  W 2018 R."/>
    <hyperlink ref="A70" location="'Tabl. 14 (18)'!A1" display="TABL. 14 (18).  ROZWODY  WEDŁUG  LICZBY  MAŁOLETNICH  DZIECI  W  MAŁŻEŃSTWIE"/>
    <hyperlink ref="A72" location="'Tabl. 15 (19)'!A1" display="TABL. 15 (19).  URODZENIA  WEDŁUG PŁCI  I  MIEJSCA  ZAMIESZKANIA  W 2018 R."/>
    <hyperlink ref="A74" location="'Tabl. 16 (20)'!A1" display="TABL. 16 (20).  PŁODNOŚĆ  KOBIET  I  WSPÓŁCZYNNIKI  REPRODUKCJI  LUDNOŚCI  WEDŁUG MIEJSCA  ZAMIESZKANIA  W 2018 R."/>
    <hyperlink ref="A76" location="'Tabl. 17 (21)'!A1" display="TABL. 17 (21).  URODZENIA  WEDŁUG  WAGI  NOWORODKA  PRZY  URODZENIU  ORAZ  MIEJSCA ZAMIESZKANIA  W 2018 R."/>
    <hyperlink ref="A78" location="'Tabl. 18 (22)'!A1" display="TABL. 18 (22).  URODZENIA  WEDŁUG  WIELORAKOŚCI  PORODU  ORAZ  MIEJSCA  ZAMIESZKANIA W 2018 R."/>
    <hyperlink ref="A80" location="'Tabl. 19 (23)'!A1" display="TABL. 19 (23).  URODZENIA  WEDŁUG  WIEKU  MATKI,  OKRESU  TRWANIA  CIĄŻY ORAZ  MIEJSCA  ZAMIESZKANIA  W 2018 R."/>
    <hyperlink ref="A82" location="'Tabl. 20 (24)'!A1" display="TABL. 20 (24).  URODZENIA  ŻYWE  WEDŁUG  GRUP  WIEKU,  POZIOMU  WYKSZTAŁCENIA MATKI  ORAZ  MIEJSCA  ZAMIESZKANIA  W 2018 R."/>
    <hyperlink ref="A84" location="'Tabl. 21 (25)'!A1" display="TABL. 21 (25).  ZGONY  WEDŁUG  GRUP  WIEKU,  PŁCI  ORAZ  MIEJSCA  ZAMIESZKANIA  W 2018 R."/>
    <hyperlink ref="A86" location="'Tabl. 22 (26)'!A1" display="TABL. 22 (26).  ZGONY  OSÓB  W   WIEKU  15  LAT  I  WIĘCEJ  WEDŁUG  PŁCI,  STANU CYWILNEGO,  GRUP  WIEKU  ZMARŁYCH  ORAZ  MIEJSCA  ZAMIESZKANIA  W 2018 R."/>
    <hyperlink ref="A88" location="'Tabl. 23 (27)'!A1" display="TABL. 23 (27).  ZGONY  OSÓB  W  WIEKU  13  LAT  I  WIĘCEJ  WEDŁUG  PŁCI,  GRUP  WIEKU, POZIOMU WYKSZTAŁCENIA  ORAZ  MIEJSCA  ZAMIESZKANIA  W 2018 R."/>
    <hyperlink ref="A90" location="'Tabl. 24 (28) A'!A1" display="TABL. 24 (28).  ZGONY  WEDŁUG  PŁCI  ZMARŁYCH,  GRUP  WIEKU,  WYBRANYCH  PRZYCZYN  ORAZ  MIEJSCA  ZAMIESZKANIA  W 2017 R."/>
    <hyperlink ref="A95" location="'Tabl. 25 (29)'!A1" display="TABL. 25 (29).  ZGONY  NIEMOWLĄT  WEDŁUG  PŁCI,  WIEKU  I  MIEJSCA  ZAMIESZKANIA  W 2018 R."/>
    <hyperlink ref="A97" location="'Tabl. 26 (30)'!A1" display="TABL. 26 (30).  ZGONY  NIEMOWLĄT  WEDŁUG  WYBRANYCH  PRZYCZYN  I  MIEJSCA  ZAMIESZKANIA W 2017 R."/>
    <hyperlink ref="A100" location="'Tabl. 1 (31) '!A1" display="TABL. 1 (31).  MIGRACJE  WEWNĘTRZNE  I  ZAGRANICZNE  LUDNOŚCI  NA  POBYT  STAŁY  WEDŁUG  MIEJSCA ZAMIESZKANIA  W 2018 R."/>
    <hyperlink ref="A102" location="'Tabl. 2 (32) '!A1" display="TABL. 2 (32).  MIGRACJE  WEWNĘTRZNE  LUDNOŚCI  NA  POBYT  STAŁY  WEDŁUG  WOJEWÓDZTWA OBECNEGO  I  POPRZEDNIEGO  MIEJSCA  ZAMIESZKANIA  ORAZ  PŁCI  W 2018 R."/>
    <hyperlink ref="A104" location="'Tabl. 3 (33)'!A1" display="TABL. 3 (33).  MIGRACJE  WEWNĘTRZNE  LUDNOŚCI  NA  POBYT  STAŁY  WEDŁUG  PŁCI   I  GRUP WIEKU  MIGRANTÓW  W 2018 R."/>
    <hyperlink ref="A106" location="'Tabl. 4 (34) '!A1" display="TABL. 4 (34).  MIGRACJE  WEWNĘTRZNE  LUDNOŚCI  NA  POBYT  STAŁY  WEDŁUG  PŁCI, STANU  CYWILNEGO  MIGRANTÓW  I  MIEJSCA  ZAMIESZKANIA  W 2018 R."/>
    <hyperlink ref="A108" location="'Tabl. 5 (35) A'!A1" display="TABL. 5 (35).  MIGRACJE  WEWNĘTRZNE  LUDNOŚCI  NA  POBYT  STAŁY  WEDŁUG  PŁCI  MIGRANTÓW,  PODREGIONÓW  I  POWIATÓW  W 2018 R."/>
    <hyperlink ref="A112" location="'Tabl. 6 (36)'!A1" display="TABL. 6 (36).  MIGRACJE  WEWNĘTRZNE  LUDNOŚCI  NA  POBYT  STAŁY  WEDŁUG  PŁCI ORAZ  PODREGIONÓW,  POWIATÓW  I  GMIN  W 2018 R."/>
    <hyperlink ref="A114" location="'Tabl. 7 (37)'!A1" display="TABL. 7 (37).  MIGRACJE  ZAGRANICZNE  LUDNOŚCI  NA  POBYT  STAŁY  WEDŁUG  KONTYNENTÓW, WYBRANYCH  KRAJÓW  ORAZ  PŁCI  MIGRANTÓW  W 2018 R."/>
    <hyperlink ref="A116" location="'Tabl. 8 (38)'!A1" display="TABL. 8 (38).  MIGRACJE  ZAGRANICZNE  LUDNOŚCI  NA  POBYT  STAŁY  WEDŁUG  PŁCI,  GRUP  WIEKU  MIGRANTÓW  I  MIEJSCA  ZAMIESZKANIA  W 2018 R."/>
    <hyperlink ref="A118" location="'Tabl. 9 (39) A'!A1" display="TABL. 9 (39).  MIGRACJE  ZAGRANICZNE  LUDNOŚCI  NA  POBYT  STAŁY  WEDŁUG  PŁCI  MIGRANTÓW,  PODREGIONÓW  I  POWIATÓW  W 2018 R."/>
    <hyperlink ref="A120" location="'Tabl. 9 (39) A'!A1" display="A.  Ogółem    Total                                                                       "/>
    <hyperlink ref="A121" location="'Tabl. 9 (39) B'!A1" display="B.  W tym kobiety    Of wchich females                                                                       "/>
    <hyperlink ref="A110" location="'Tabl. 5 (35) A'!A1" display="A.  Ogółem    Total                                                                       "/>
    <hyperlink ref="A111" location="'Tabl.5 (35) B'!A1" display="B.  W tym kobiety    Of wchich females                                                                       "/>
    <hyperlink ref="A92" location="'Tabl. 24 (28) A'!A1" display="A ogółem  Total"/>
    <hyperlink ref="A93" location="'Tabl. 24 (28) B'!A1" display="B Miasta   Urban areas"/>
    <hyperlink ref="A94" location="'Tabl. 24 (28) C'!A1" display="C  Wieś   Rural areas"/>
    <hyperlink ref="A39" location="'Tabl. 3 A'!A1" display="A.  Ogółem    Total                                                                       "/>
    <hyperlink ref="A40" location="'Tabl. 3 B'!A1" display="B.  W tym kobiety    Of wchich females                                                                       "/>
    <hyperlink ref="A35" location="'Tabl. 2 A'!A1" display="A.  Ogółem    Total                                                                       "/>
    <hyperlink ref="A36" location="'Tabl. 2 B'!A1" display="B.  W tym kobiety    Of wchich females                                                                       "/>
    <hyperlink ref="A26" location="'Tabl. IX A'!A1" display="A. Powiaty   Powiats                                                             "/>
    <hyperlink ref="A27" location="'Tabl. IX B'!A1" display="B. Gminy według liczby ludności wiejskiej   Gminas by number of rural population                                                                 "/>
    <hyperlink ref="A28" location="'Tabl. IX C'!A1" display="C. Gminy miejsko-wiejskie     Urban-rural gminas                                                                   "/>
    <hyperlink ref="A29" location="'Tabl. IX D'!A1" display="D. Miasta    Towns                                                           "/>
    <hyperlink ref="A18" location="'Tabl. VII A'!A1" display="A. Bydgoszcz"/>
    <hyperlink ref="A19" location="'Tabl. IX B'!A1" display="'Tabl. IX B'!A1"/>
    <hyperlink ref="A21" location="'Tabl. VII D'!A1" display="D. Włocławek"/>
    <hyperlink ref="A20" location="'Tabl. VII C'!A1" display="'Tabl. VII C'!A1"/>
  </hyperlinks>
  <pageMargins left="0.70866141732283472" right="0.70866141732283472" top="0.74803149606299213" bottom="0.74803149606299213" header="0.31496062992125984" footer="0.31496062992125984"/>
  <pageSetup paperSize="9" scale="64" orientation="portrait" horizontalDpi="4294967292" r:id="rId1"/>
  <rowBreaks count="1" manualBreakCount="1">
    <brk id="6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zoomScaleNormal="100" zoomScaleSheetLayoutView="100" workbookViewId="0">
      <selection activeCell="X4" sqref="X4"/>
    </sheetView>
  </sheetViews>
  <sheetFormatPr defaultRowHeight="11.25"/>
  <cols>
    <col min="1" max="1" width="9.5703125" style="2" customWidth="1"/>
    <col min="2" max="4" width="6.85546875" style="2" customWidth="1"/>
    <col min="5" max="5" width="7.85546875" style="2" customWidth="1"/>
    <col min="6" max="7" width="8.140625" style="2" customWidth="1"/>
    <col min="8" max="8" width="7.42578125" style="2" customWidth="1"/>
    <col min="9" max="9" width="7.7109375" style="2" customWidth="1"/>
    <col min="10" max="13" width="7.42578125" style="2" customWidth="1"/>
    <col min="14" max="15" width="8.7109375" style="2" customWidth="1"/>
    <col min="16" max="17" width="7.42578125" style="2" customWidth="1"/>
    <col min="18" max="18" width="8" style="2" customWidth="1"/>
    <col min="19" max="20" width="7.42578125" style="2" customWidth="1"/>
    <col min="21" max="21" width="8.5703125" style="2" customWidth="1"/>
    <col min="22" max="23" width="7.42578125" style="2" customWidth="1"/>
    <col min="24" max="24" width="20" style="2" bestFit="1" customWidth="1"/>
    <col min="25" max="16384" width="9.140625" style="2"/>
  </cols>
  <sheetData>
    <row r="1" spans="1:24" ht="17.25" customHeight="1">
      <c r="A1" s="395" t="s">
        <v>834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4" ht="11.25" customHeight="1">
      <c r="A2" s="416" t="s">
        <v>835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4" ht="15" customHeight="1">
      <c r="A3" s="419" t="s">
        <v>631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</row>
    <row r="4" spans="1:24" ht="30" customHeight="1">
      <c r="A4" s="407" t="s">
        <v>777</v>
      </c>
      <c r="B4" s="398" t="s">
        <v>1037</v>
      </c>
      <c r="C4" s="403"/>
      <c r="D4" s="400"/>
      <c r="E4" s="409" t="s">
        <v>778</v>
      </c>
      <c r="F4" s="409" t="s">
        <v>1035</v>
      </c>
      <c r="G4" s="409" t="s">
        <v>830</v>
      </c>
      <c r="H4" s="399" t="s">
        <v>781</v>
      </c>
      <c r="I4" s="399"/>
      <c r="J4" s="409" t="s">
        <v>782</v>
      </c>
      <c r="K4" s="399" t="s">
        <v>783</v>
      </c>
      <c r="L4" s="399"/>
      <c r="M4" s="399"/>
      <c r="N4" s="399" t="s">
        <v>784</v>
      </c>
      <c r="O4" s="399"/>
      <c r="P4" s="399"/>
      <c r="Q4" s="409" t="s">
        <v>785</v>
      </c>
      <c r="R4" s="409" t="s">
        <v>1035</v>
      </c>
      <c r="S4" s="409" t="s">
        <v>787</v>
      </c>
      <c r="T4" s="398" t="s">
        <v>788</v>
      </c>
      <c r="U4" s="400"/>
      <c r="V4" s="409" t="s">
        <v>782</v>
      </c>
      <c r="W4" s="404" t="s">
        <v>789</v>
      </c>
      <c r="X4" s="358" t="s">
        <v>1325</v>
      </c>
    </row>
    <row r="5" spans="1:24" ht="49.5" customHeight="1">
      <c r="A5" s="411"/>
      <c r="B5" s="409" t="s">
        <v>790</v>
      </c>
      <c r="C5" s="409" t="s">
        <v>791</v>
      </c>
      <c r="D5" s="409" t="s">
        <v>1036</v>
      </c>
      <c r="E5" s="412"/>
      <c r="F5" s="412"/>
      <c r="G5" s="412"/>
      <c r="H5" s="409" t="s">
        <v>792</v>
      </c>
      <c r="I5" s="409" t="s">
        <v>793</v>
      </c>
      <c r="J5" s="412"/>
      <c r="K5" s="409" t="s">
        <v>794</v>
      </c>
      <c r="L5" s="409" t="s">
        <v>795</v>
      </c>
      <c r="M5" s="409" t="s">
        <v>796</v>
      </c>
      <c r="N5" s="409" t="s">
        <v>797</v>
      </c>
      <c r="O5" s="409" t="s">
        <v>798</v>
      </c>
      <c r="P5" s="409" t="s">
        <v>796</v>
      </c>
      <c r="Q5" s="412"/>
      <c r="R5" s="410"/>
      <c r="S5" s="410"/>
      <c r="T5" s="79" t="s">
        <v>792</v>
      </c>
      <c r="U5" s="79" t="s">
        <v>1034</v>
      </c>
      <c r="V5" s="410"/>
      <c r="W5" s="406"/>
    </row>
    <row r="6" spans="1:24" ht="15" customHeight="1">
      <c r="A6" s="408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398" t="s">
        <v>799</v>
      </c>
      <c r="S6" s="403"/>
      <c r="T6" s="403"/>
      <c r="U6" s="403"/>
      <c r="V6" s="403"/>
      <c r="W6" s="403"/>
    </row>
    <row r="7" spans="1:24" ht="15.75" customHeight="1">
      <c r="A7" s="148">
        <v>1990</v>
      </c>
      <c r="B7" s="132">
        <v>201462</v>
      </c>
      <c r="C7" s="132">
        <v>202218</v>
      </c>
      <c r="D7" s="132">
        <v>1747</v>
      </c>
      <c r="E7" s="132">
        <v>114</v>
      </c>
      <c r="F7" s="132">
        <v>1202</v>
      </c>
      <c r="G7" s="132">
        <v>2512</v>
      </c>
      <c r="H7" s="132">
        <v>1753</v>
      </c>
      <c r="I7" s="132">
        <v>51</v>
      </c>
      <c r="J7" s="132">
        <v>759</v>
      </c>
      <c r="K7" s="132">
        <v>2345</v>
      </c>
      <c r="L7" s="132">
        <v>1620</v>
      </c>
      <c r="M7" s="132">
        <v>725</v>
      </c>
      <c r="N7" s="132">
        <v>6</v>
      </c>
      <c r="O7" s="132">
        <v>94</v>
      </c>
      <c r="P7" s="132">
        <v>-88</v>
      </c>
      <c r="Q7" s="132">
        <v>637</v>
      </c>
      <c r="R7" s="132">
        <v>6.2</v>
      </c>
      <c r="S7" s="196">
        <v>13</v>
      </c>
      <c r="T7" s="132">
        <v>9.1</v>
      </c>
      <c r="U7" s="132">
        <v>20.3</v>
      </c>
      <c r="V7" s="132">
        <v>3.9</v>
      </c>
      <c r="W7" s="133">
        <v>3.2</v>
      </c>
    </row>
    <row r="8" spans="1:24">
      <c r="A8" s="149">
        <v>1995</v>
      </c>
      <c r="B8" s="134">
        <v>204348</v>
      </c>
      <c r="C8" s="134">
        <v>204660</v>
      </c>
      <c r="D8" s="134">
        <v>1768</v>
      </c>
      <c r="E8" s="134">
        <v>113</v>
      </c>
      <c r="F8" s="134">
        <v>1012</v>
      </c>
      <c r="G8" s="134">
        <v>2036</v>
      </c>
      <c r="H8" s="134">
        <v>1737</v>
      </c>
      <c r="I8" s="134">
        <v>24</v>
      </c>
      <c r="J8" s="134">
        <v>299</v>
      </c>
      <c r="K8" s="134">
        <v>2253</v>
      </c>
      <c r="L8" s="134">
        <v>1453</v>
      </c>
      <c r="M8" s="134">
        <v>800</v>
      </c>
      <c r="N8" s="134">
        <v>11</v>
      </c>
      <c r="O8" s="134">
        <v>299</v>
      </c>
      <c r="P8" s="134">
        <v>-288</v>
      </c>
      <c r="Q8" s="134">
        <v>512</v>
      </c>
      <c r="R8" s="134">
        <v>5.0999999999999996</v>
      </c>
      <c r="S8" s="134">
        <v>10.3</v>
      </c>
      <c r="T8" s="134">
        <v>8.8000000000000007</v>
      </c>
      <c r="U8" s="134">
        <v>11.8</v>
      </c>
      <c r="V8" s="134">
        <v>1.5</v>
      </c>
      <c r="W8" s="135">
        <v>2.6</v>
      </c>
    </row>
    <row r="9" spans="1:24">
      <c r="A9" s="150">
        <v>2000</v>
      </c>
      <c r="B9" s="134">
        <v>211993</v>
      </c>
      <c r="C9" s="134">
        <v>210194</v>
      </c>
      <c r="D9" s="134">
        <v>1816</v>
      </c>
      <c r="E9" s="134">
        <v>114</v>
      </c>
      <c r="F9" s="134">
        <v>1228</v>
      </c>
      <c r="G9" s="134">
        <v>1930</v>
      </c>
      <c r="H9" s="134">
        <v>1703</v>
      </c>
      <c r="I9" s="134">
        <v>10</v>
      </c>
      <c r="J9" s="134">
        <v>227</v>
      </c>
      <c r="K9" s="134">
        <v>1913</v>
      </c>
      <c r="L9" s="134">
        <v>2068</v>
      </c>
      <c r="M9" s="134">
        <v>-155</v>
      </c>
      <c r="N9" s="134">
        <v>9</v>
      </c>
      <c r="O9" s="134">
        <v>138</v>
      </c>
      <c r="P9" s="134">
        <v>-129</v>
      </c>
      <c r="Q9" s="134">
        <v>-284</v>
      </c>
      <c r="R9" s="154">
        <v>6</v>
      </c>
      <c r="S9" s="134">
        <v>9.3000000000000007</v>
      </c>
      <c r="T9" s="134">
        <v>8.1999999999999993</v>
      </c>
      <c r="U9" s="134">
        <v>5.2</v>
      </c>
      <c r="V9" s="134">
        <v>1.1000000000000001</v>
      </c>
      <c r="W9" s="135">
        <v>-1.4</v>
      </c>
    </row>
    <row r="10" spans="1:24">
      <c r="A10" s="150">
        <v>2001</v>
      </c>
      <c r="B10" s="134">
        <v>210298</v>
      </c>
      <c r="C10" s="134">
        <v>211269</v>
      </c>
      <c r="D10" s="134">
        <v>1825</v>
      </c>
      <c r="E10" s="134">
        <v>115</v>
      </c>
      <c r="F10" s="134">
        <v>1055</v>
      </c>
      <c r="G10" s="134">
        <v>1887</v>
      </c>
      <c r="H10" s="134">
        <v>1660</v>
      </c>
      <c r="I10" s="134">
        <v>20</v>
      </c>
      <c r="J10" s="134">
        <v>227</v>
      </c>
      <c r="K10" s="134">
        <v>1948</v>
      </c>
      <c r="L10" s="134">
        <v>2072</v>
      </c>
      <c r="M10" s="134">
        <v>-124</v>
      </c>
      <c r="N10" s="134">
        <v>5</v>
      </c>
      <c r="O10" s="134">
        <v>181</v>
      </c>
      <c r="P10" s="134">
        <v>-176</v>
      </c>
      <c r="Q10" s="134">
        <v>-300</v>
      </c>
      <c r="R10" s="134">
        <v>5.0999999999999996</v>
      </c>
      <c r="S10" s="134">
        <v>9.1</v>
      </c>
      <c r="T10" s="154">
        <v>8</v>
      </c>
      <c r="U10" s="134">
        <v>10.6</v>
      </c>
      <c r="V10" s="134">
        <v>1.1000000000000001</v>
      </c>
      <c r="W10" s="135">
        <v>-1.5</v>
      </c>
    </row>
    <row r="11" spans="1:24">
      <c r="A11" s="150">
        <v>2002</v>
      </c>
      <c r="B11" s="134">
        <v>211223</v>
      </c>
      <c r="C11" s="134">
        <v>210702</v>
      </c>
      <c r="D11" s="134">
        <v>1820</v>
      </c>
      <c r="E11" s="134">
        <v>115</v>
      </c>
      <c r="F11" s="134">
        <v>1044</v>
      </c>
      <c r="G11" s="134">
        <v>1772</v>
      </c>
      <c r="H11" s="134">
        <v>1663</v>
      </c>
      <c r="I11" s="134">
        <v>8</v>
      </c>
      <c r="J11" s="134">
        <v>109</v>
      </c>
      <c r="K11" s="134">
        <v>2007</v>
      </c>
      <c r="L11" s="134">
        <v>2399</v>
      </c>
      <c r="M11" s="134">
        <v>-392</v>
      </c>
      <c r="N11" s="134">
        <v>33</v>
      </c>
      <c r="O11" s="134">
        <v>182</v>
      </c>
      <c r="P11" s="134">
        <v>-149</v>
      </c>
      <c r="Q11" s="134">
        <v>-541</v>
      </c>
      <c r="R11" s="134">
        <v>5.0999999999999996</v>
      </c>
      <c r="S11" s="134">
        <v>8.6</v>
      </c>
      <c r="T11" s="134">
        <v>8.1</v>
      </c>
      <c r="U11" s="134">
        <v>4.5</v>
      </c>
      <c r="V11" s="134">
        <v>0.5</v>
      </c>
      <c r="W11" s="135">
        <v>-2.6</v>
      </c>
    </row>
    <row r="12" spans="1:24">
      <c r="A12" s="150">
        <v>2003</v>
      </c>
      <c r="B12" s="134">
        <v>210357</v>
      </c>
      <c r="C12" s="134">
        <v>208936</v>
      </c>
      <c r="D12" s="134">
        <v>1805</v>
      </c>
      <c r="E12" s="134">
        <v>115</v>
      </c>
      <c r="F12" s="134">
        <v>1055</v>
      </c>
      <c r="G12" s="134">
        <v>1771</v>
      </c>
      <c r="H12" s="134">
        <v>1760</v>
      </c>
      <c r="I12" s="134">
        <v>16</v>
      </c>
      <c r="J12" s="134">
        <v>11</v>
      </c>
      <c r="K12" s="134">
        <v>2137</v>
      </c>
      <c r="L12" s="134">
        <v>2885</v>
      </c>
      <c r="M12" s="134">
        <v>-748</v>
      </c>
      <c r="N12" s="134">
        <v>22</v>
      </c>
      <c r="O12" s="134">
        <v>121</v>
      </c>
      <c r="P12" s="134">
        <v>-99</v>
      </c>
      <c r="Q12" s="134">
        <v>-847</v>
      </c>
      <c r="R12" s="134">
        <v>5.0999999999999996</v>
      </c>
      <c r="S12" s="134">
        <v>8.6</v>
      </c>
      <c r="T12" s="134">
        <v>8.6</v>
      </c>
      <c r="U12" s="154">
        <v>9</v>
      </c>
      <c r="V12" s="154">
        <v>0.1</v>
      </c>
      <c r="W12" s="135">
        <v>-4.0999999999999996</v>
      </c>
    </row>
    <row r="13" spans="1:24">
      <c r="A13" s="150">
        <v>2004</v>
      </c>
      <c r="B13" s="134">
        <v>208386</v>
      </c>
      <c r="C13" s="134">
        <v>208278</v>
      </c>
      <c r="D13" s="134">
        <v>1799</v>
      </c>
      <c r="E13" s="134">
        <v>115</v>
      </c>
      <c r="F13" s="134">
        <v>999</v>
      </c>
      <c r="G13" s="134">
        <v>1776</v>
      </c>
      <c r="H13" s="134">
        <v>1661</v>
      </c>
      <c r="I13" s="134">
        <v>14</v>
      </c>
      <c r="J13" s="134">
        <v>115</v>
      </c>
      <c r="K13" s="134">
        <v>1804</v>
      </c>
      <c r="L13" s="134">
        <v>2796</v>
      </c>
      <c r="M13" s="134">
        <v>-992</v>
      </c>
      <c r="N13" s="134">
        <v>26</v>
      </c>
      <c r="O13" s="134">
        <v>150</v>
      </c>
      <c r="P13" s="134">
        <v>-124</v>
      </c>
      <c r="Q13" s="134">
        <v>-1116</v>
      </c>
      <c r="R13" s="134">
        <v>4.9000000000000004</v>
      </c>
      <c r="S13" s="134">
        <v>8.6999999999999993</v>
      </c>
      <c r="T13" s="134">
        <v>8.1</v>
      </c>
      <c r="U13" s="134">
        <v>7.9</v>
      </c>
      <c r="V13" s="134">
        <v>0.6</v>
      </c>
      <c r="W13" s="135">
        <v>-5.5</v>
      </c>
    </row>
    <row r="14" spans="1:24">
      <c r="A14" s="150">
        <v>2005</v>
      </c>
      <c r="B14" s="134">
        <v>208003</v>
      </c>
      <c r="C14" s="134">
        <v>208007</v>
      </c>
      <c r="D14" s="134">
        <v>1797</v>
      </c>
      <c r="E14" s="134">
        <v>115</v>
      </c>
      <c r="F14" s="134">
        <v>1145</v>
      </c>
      <c r="G14" s="134">
        <v>1882</v>
      </c>
      <c r="H14" s="134">
        <v>1786</v>
      </c>
      <c r="I14" s="134">
        <v>11</v>
      </c>
      <c r="J14" s="134">
        <v>96</v>
      </c>
      <c r="K14" s="134">
        <v>2013</v>
      </c>
      <c r="L14" s="134">
        <v>2635</v>
      </c>
      <c r="M14" s="134">
        <v>-622</v>
      </c>
      <c r="N14" s="134">
        <v>28</v>
      </c>
      <c r="O14" s="134">
        <v>196</v>
      </c>
      <c r="P14" s="134">
        <v>-168</v>
      </c>
      <c r="Q14" s="134">
        <v>-790</v>
      </c>
      <c r="R14" s="134">
        <v>5.6</v>
      </c>
      <c r="S14" s="134">
        <v>9.1999999999999993</v>
      </c>
      <c r="T14" s="134">
        <v>8.8000000000000007</v>
      </c>
      <c r="U14" s="134">
        <v>5.8</v>
      </c>
      <c r="V14" s="134">
        <v>0.5</v>
      </c>
      <c r="W14" s="135">
        <v>-3.9</v>
      </c>
    </row>
    <row r="15" spans="1:24">
      <c r="A15" s="150">
        <v>2006</v>
      </c>
      <c r="B15" s="134">
        <v>207381</v>
      </c>
      <c r="C15" s="134">
        <v>207190</v>
      </c>
      <c r="D15" s="134">
        <v>1791</v>
      </c>
      <c r="E15" s="134">
        <v>116</v>
      </c>
      <c r="F15" s="134">
        <v>1206</v>
      </c>
      <c r="G15" s="134">
        <v>1941</v>
      </c>
      <c r="H15" s="134">
        <v>1721</v>
      </c>
      <c r="I15" s="134">
        <v>6</v>
      </c>
      <c r="J15" s="134">
        <v>220</v>
      </c>
      <c r="K15" s="134">
        <v>2105</v>
      </c>
      <c r="L15" s="134">
        <v>3055</v>
      </c>
      <c r="M15" s="134">
        <v>-950</v>
      </c>
      <c r="N15" s="134">
        <v>65</v>
      </c>
      <c r="O15" s="134">
        <v>375</v>
      </c>
      <c r="P15" s="134">
        <v>-310</v>
      </c>
      <c r="Q15" s="134">
        <v>-1260</v>
      </c>
      <c r="R15" s="154">
        <v>5.9</v>
      </c>
      <c r="S15" s="134">
        <v>9.6</v>
      </c>
      <c r="T15" s="134">
        <v>8.5</v>
      </c>
      <c r="U15" s="134">
        <v>3.1</v>
      </c>
      <c r="V15" s="134">
        <v>1.1000000000000001</v>
      </c>
      <c r="W15" s="135">
        <v>-6.2</v>
      </c>
    </row>
    <row r="16" spans="1:24">
      <c r="A16" s="150">
        <v>2007</v>
      </c>
      <c r="B16" s="134">
        <v>206765</v>
      </c>
      <c r="C16" s="134">
        <v>206619</v>
      </c>
      <c r="D16" s="134">
        <v>1786</v>
      </c>
      <c r="E16" s="134">
        <v>116</v>
      </c>
      <c r="F16" s="134">
        <v>1256</v>
      </c>
      <c r="G16" s="134">
        <v>1975</v>
      </c>
      <c r="H16" s="134">
        <v>1879</v>
      </c>
      <c r="I16" s="134">
        <v>9</v>
      </c>
      <c r="J16" s="134">
        <v>96</v>
      </c>
      <c r="K16" s="134">
        <v>2119</v>
      </c>
      <c r="L16" s="134">
        <v>2868</v>
      </c>
      <c r="M16" s="134">
        <v>-749</v>
      </c>
      <c r="N16" s="134">
        <v>61</v>
      </c>
      <c r="O16" s="134">
        <v>213</v>
      </c>
      <c r="P16" s="134">
        <v>-152</v>
      </c>
      <c r="Q16" s="134">
        <v>-901</v>
      </c>
      <c r="R16" s="134">
        <v>6.2</v>
      </c>
      <c r="S16" s="134">
        <v>9.8000000000000007</v>
      </c>
      <c r="T16" s="134">
        <v>9.3000000000000007</v>
      </c>
      <c r="U16" s="134">
        <v>4.5999999999999996</v>
      </c>
      <c r="V16" s="134">
        <v>0.5</v>
      </c>
      <c r="W16" s="135">
        <v>-4.5</v>
      </c>
    </row>
    <row r="17" spans="1:23">
      <c r="A17" s="150">
        <v>2008</v>
      </c>
      <c r="B17" s="134">
        <v>206346</v>
      </c>
      <c r="C17" s="134">
        <v>206013</v>
      </c>
      <c r="D17" s="134">
        <v>1780</v>
      </c>
      <c r="E17" s="134">
        <v>116</v>
      </c>
      <c r="F17" s="134">
        <v>1381</v>
      </c>
      <c r="G17" s="134">
        <v>2081</v>
      </c>
      <c r="H17" s="134">
        <v>1747</v>
      </c>
      <c r="I17" s="134">
        <v>11</v>
      </c>
      <c r="J17" s="134">
        <v>334</v>
      </c>
      <c r="K17" s="134">
        <v>1765</v>
      </c>
      <c r="L17" s="134">
        <v>2458</v>
      </c>
      <c r="M17" s="134">
        <v>-693</v>
      </c>
      <c r="N17" s="134">
        <v>54</v>
      </c>
      <c r="O17" s="134">
        <v>179</v>
      </c>
      <c r="P17" s="134">
        <v>-125</v>
      </c>
      <c r="Q17" s="134">
        <v>-818</v>
      </c>
      <c r="R17" s="134">
        <v>6.9</v>
      </c>
      <c r="S17" s="134">
        <v>10.3</v>
      </c>
      <c r="T17" s="134">
        <v>8.6999999999999993</v>
      </c>
      <c r="U17" s="134">
        <v>5.3</v>
      </c>
      <c r="V17" s="134">
        <v>1.7</v>
      </c>
      <c r="W17" s="135">
        <v>-4.0999999999999996</v>
      </c>
    </row>
    <row r="18" spans="1:23">
      <c r="A18" s="150">
        <v>2009</v>
      </c>
      <c r="B18" s="134">
        <v>205934</v>
      </c>
      <c r="C18" s="134">
        <v>205718</v>
      </c>
      <c r="D18" s="134">
        <v>1778</v>
      </c>
      <c r="E18" s="134">
        <v>116</v>
      </c>
      <c r="F18" s="134">
        <v>1348</v>
      </c>
      <c r="G18" s="134">
        <v>2164</v>
      </c>
      <c r="H18" s="134">
        <v>1852</v>
      </c>
      <c r="I18" s="134">
        <v>13</v>
      </c>
      <c r="J18" s="134">
        <v>312</v>
      </c>
      <c r="K18" s="134">
        <v>1732</v>
      </c>
      <c r="L18" s="134">
        <v>2275</v>
      </c>
      <c r="M18" s="134">
        <v>-543</v>
      </c>
      <c r="N18" s="134">
        <v>61</v>
      </c>
      <c r="O18" s="134">
        <v>117</v>
      </c>
      <c r="P18" s="134">
        <v>-56</v>
      </c>
      <c r="Q18" s="134">
        <v>-599</v>
      </c>
      <c r="R18" s="134">
        <v>6.7</v>
      </c>
      <c r="S18" s="134">
        <v>10.8</v>
      </c>
      <c r="T18" s="134">
        <v>9.1999999999999993</v>
      </c>
      <c r="U18" s="154">
        <v>6</v>
      </c>
      <c r="V18" s="134">
        <v>1.6</v>
      </c>
      <c r="W18" s="153">
        <v>-3</v>
      </c>
    </row>
    <row r="19" spans="1:23">
      <c r="A19" s="150">
        <v>2010</v>
      </c>
      <c r="B19" s="155">
        <v>205457</v>
      </c>
      <c r="C19" s="155">
        <v>205129</v>
      </c>
      <c r="D19" s="140">
        <v>1773</v>
      </c>
      <c r="E19" s="140">
        <v>115</v>
      </c>
      <c r="F19" s="155">
        <v>1207</v>
      </c>
      <c r="G19" s="155">
        <v>2091</v>
      </c>
      <c r="H19" s="155">
        <v>1855</v>
      </c>
      <c r="I19" s="155">
        <v>12</v>
      </c>
      <c r="J19" s="155">
        <v>236</v>
      </c>
      <c r="K19" s="165">
        <v>1794</v>
      </c>
      <c r="L19" s="165">
        <v>2395</v>
      </c>
      <c r="M19" s="134">
        <v>-601</v>
      </c>
      <c r="N19" s="165">
        <v>63</v>
      </c>
      <c r="O19" s="165">
        <v>104</v>
      </c>
      <c r="P19" s="165">
        <v>-41</v>
      </c>
      <c r="Q19" s="165">
        <v>-642</v>
      </c>
      <c r="R19" s="167">
        <v>5.9</v>
      </c>
      <c r="S19" s="167">
        <v>10.199999999999999</v>
      </c>
      <c r="T19" s="167">
        <v>9</v>
      </c>
      <c r="U19" s="167">
        <v>5.7</v>
      </c>
      <c r="V19" s="167">
        <v>1.1000000000000001</v>
      </c>
      <c r="W19" s="173">
        <v>-3.1</v>
      </c>
    </row>
    <row r="20" spans="1:23">
      <c r="A20" s="150">
        <v>2011</v>
      </c>
      <c r="B20" s="155">
        <v>205041</v>
      </c>
      <c r="C20" s="155">
        <v>204921</v>
      </c>
      <c r="D20" s="140">
        <v>1771</v>
      </c>
      <c r="E20" s="140">
        <v>115</v>
      </c>
      <c r="F20" s="155">
        <v>1046</v>
      </c>
      <c r="G20" s="155">
        <v>1969</v>
      </c>
      <c r="H20" s="155">
        <v>1812</v>
      </c>
      <c r="I20" s="155">
        <v>8</v>
      </c>
      <c r="J20" s="155">
        <v>157</v>
      </c>
      <c r="K20" s="165">
        <v>1968</v>
      </c>
      <c r="L20" s="165">
        <v>2275</v>
      </c>
      <c r="M20" s="134">
        <v>-307</v>
      </c>
      <c r="N20" s="165">
        <v>65</v>
      </c>
      <c r="O20" s="165">
        <v>123</v>
      </c>
      <c r="P20" s="165">
        <v>-58</v>
      </c>
      <c r="Q20" s="165">
        <v>-365</v>
      </c>
      <c r="R20" s="167">
        <v>5.0999999999999996</v>
      </c>
      <c r="S20" s="167">
        <v>9.6</v>
      </c>
      <c r="T20" s="167">
        <v>8.8000000000000007</v>
      </c>
      <c r="U20" s="167">
        <v>4.0999999999999996</v>
      </c>
      <c r="V20" s="167">
        <v>0.8</v>
      </c>
      <c r="W20" s="173">
        <v>-1.8</v>
      </c>
    </row>
    <row r="21" spans="1:23">
      <c r="A21" s="150">
        <v>2012</v>
      </c>
      <c r="B21" s="155">
        <v>204847</v>
      </c>
      <c r="C21" s="155">
        <v>204299</v>
      </c>
      <c r="D21" s="140">
        <v>1765</v>
      </c>
      <c r="E21" s="140">
        <v>115</v>
      </c>
      <c r="F21" s="155">
        <v>1022</v>
      </c>
      <c r="G21" s="155">
        <v>2007</v>
      </c>
      <c r="H21" s="155">
        <v>1903</v>
      </c>
      <c r="I21" s="155">
        <v>13</v>
      </c>
      <c r="J21" s="155">
        <v>104</v>
      </c>
      <c r="K21" s="165">
        <v>1756</v>
      </c>
      <c r="L21" s="165">
        <v>2189</v>
      </c>
      <c r="M21" s="134">
        <v>-433</v>
      </c>
      <c r="N21" s="165">
        <v>66</v>
      </c>
      <c r="O21" s="165">
        <v>60</v>
      </c>
      <c r="P21" s="117">
        <v>6</v>
      </c>
      <c r="Q21" s="165">
        <v>-427</v>
      </c>
      <c r="R21" s="167">
        <v>5</v>
      </c>
      <c r="S21" s="167">
        <v>9.8000000000000007</v>
      </c>
      <c r="T21" s="167">
        <v>9.3000000000000007</v>
      </c>
      <c r="U21" s="167">
        <v>6.5</v>
      </c>
      <c r="V21" s="167">
        <v>0.5</v>
      </c>
      <c r="W21" s="173">
        <v>-2.1</v>
      </c>
    </row>
    <row r="22" spans="1:23">
      <c r="A22" s="150">
        <v>2013</v>
      </c>
      <c r="B22" s="155">
        <v>203965</v>
      </c>
      <c r="C22" s="155">
        <v>203447</v>
      </c>
      <c r="D22" s="140">
        <v>1758</v>
      </c>
      <c r="E22" s="140">
        <v>115</v>
      </c>
      <c r="F22" s="155">
        <v>887</v>
      </c>
      <c r="G22" s="155">
        <v>1828</v>
      </c>
      <c r="H22" s="155">
        <v>1891</v>
      </c>
      <c r="I22" s="155">
        <v>4</v>
      </c>
      <c r="J22" s="155">
        <v>-63</v>
      </c>
      <c r="K22" s="165">
        <v>1816</v>
      </c>
      <c r="L22" s="165">
        <v>2483</v>
      </c>
      <c r="M22" s="134">
        <v>-667</v>
      </c>
      <c r="N22" s="165">
        <v>39</v>
      </c>
      <c r="O22" s="165">
        <v>58</v>
      </c>
      <c r="P22" s="117">
        <v>-19</v>
      </c>
      <c r="Q22" s="165">
        <v>-686</v>
      </c>
      <c r="R22" s="167">
        <v>4.3</v>
      </c>
      <c r="S22" s="167">
        <v>9</v>
      </c>
      <c r="T22" s="167">
        <v>9.3000000000000007</v>
      </c>
      <c r="U22" s="167">
        <v>2.2000000000000002</v>
      </c>
      <c r="V22" s="167">
        <v>-0.3</v>
      </c>
      <c r="W22" s="173">
        <v>-3.4</v>
      </c>
    </row>
    <row r="23" spans="1:23">
      <c r="A23" s="150">
        <v>2014</v>
      </c>
      <c r="B23" s="155">
        <v>203148</v>
      </c>
      <c r="C23" s="155">
        <v>203158</v>
      </c>
      <c r="D23" s="140">
        <v>1756</v>
      </c>
      <c r="E23" s="140">
        <v>115</v>
      </c>
      <c r="F23" s="155">
        <v>934</v>
      </c>
      <c r="G23" s="155">
        <v>1916</v>
      </c>
      <c r="H23" s="155">
        <v>1921</v>
      </c>
      <c r="I23" s="155">
        <v>6</v>
      </c>
      <c r="J23" s="155">
        <v>-5</v>
      </c>
      <c r="K23" s="165">
        <v>1791</v>
      </c>
      <c r="L23" s="165">
        <v>2126</v>
      </c>
      <c r="M23" s="134">
        <v>-335</v>
      </c>
      <c r="N23" s="165">
        <v>43</v>
      </c>
      <c r="O23" s="165">
        <v>129</v>
      </c>
      <c r="P23" s="117">
        <v>-86</v>
      </c>
      <c r="Q23" s="165">
        <v>-421</v>
      </c>
      <c r="R23" s="167">
        <v>4.5999999999999996</v>
      </c>
      <c r="S23" s="167">
        <v>9.4</v>
      </c>
      <c r="T23" s="167">
        <v>9.5</v>
      </c>
      <c r="U23" s="167">
        <v>3.1</v>
      </c>
      <c r="V23" s="197" t="s">
        <v>1310</v>
      </c>
      <c r="W23" s="173">
        <v>-2.1</v>
      </c>
    </row>
    <row r="24" spans="1:23">
      <c r="A24" s="150">
        <v>2015</v>
      </c>
      <c r="B24" s="155">
        <v>202939</v>
      </c>
      <c r="C24" s="155">
        <v>202689</v>
      </c>
      <c r="D24" s="140">
        <v>1752</v>
      </c>
      <c r="E24" s="140">
        <v>115</v>
      </c>
      <c r="F24" s="155">
        <v>944</v>
      </c>
      <c r="G24" s="155">
        <v>1949</v>
      </c>
      <c r="H24" s="155">
        <v>1910</v>
      </c>
      <c r="I24" s="155">
        <v>10</v>
      </c>
      <c r="J24" s="155">
        <v>39</v>
      </c>
      <c r="K24" s="165">
        <v>1813</v>
      </c>
      <c r="L24" s="165">
        <v>2029</v>
      </c>
      <c r="M24" s="134">
        <v>-216</v>
      </c>
      <c r="N24" s="227" t="s">
        <v>715</v>
      </c>
      <c r="O24" s="227" t="s">
        <v>715</v>
      </c>
      <c r="P24" s="227" t="s">
        <v>715</v>
      </c>
      <c r="Q24" s="381" t="s">
        <v>1180</v>
      </c>
      <c r="R24" s="346">
        <v>4.7</v>
      </c>
      <c r="S24" s="346">
        <v>9.6</v>
      </c>
      <c r="T24" s="346">
        <v>9.4</v>
      </c>
      <c r="U24" s="346">
        <v>5.0999999999999996</v>
      </c>
      <c r="V24" s="346">
        <v>0.2</v>
      </c>
      <c r="W24" s="383" t="s">
        <v>1181</v>
      </c>
    </row>
    <row r="25" spans="1:23">
      <c r="A25" s="150">
        <v>2016</v>
      </c>
      <c r="B25" s="155">
        <v>202591</v>
      </c>
      <c r="C25" s="155">
        <v>202521</v>
      </c>
      <c r="D25" s="140">
        <v>1750</v>
      </c>
      <c r="E25" s="140">
        <v>115</v>
      </c>
      <c r="F25" s="155">
        <v>979</v>
      </c>
      <c r="G25" s="155">
        <v>2100</v>
      </c>
      <c r="H25" s="155">
        <v>1915</v>
      </c>
      <c r="I25" s="155">
        <v>10</v>
      </c>
      <c r="J25" s="155">
        <v>185</v>
      </c>
      <c r="K25" s="165">
        <v>1733</v>
      </c>
      <c r="L25" s="165">
        <v>2006</v>
      </c>
      <c r="M25" s="134">
        <v>-273</v>
      </c>
      <c r="N25" s="165">
        <v>62</v>
      </c>
      <c r="O25" s="165">
        <v>47</v>
      </c>
      <c r="P25" s="117">
        <v>15</v>
      </c>
      <c r="Q25" s="165">
        <v>-258</v>
      </c>
      <c r="R25" s="167">
        <v>4.8</v>
      </c>
      <c r="S25" s="167">
        <v>10.4</v>
      </c>
      <c r="T25" s="167">
        <v>9.5</v>
      </c>
      <c r="U25" s="167">
        <v>4.8</v>
      </c>
      <c r="V25" s="167">
        <v>0.9</v>
      </c>
      <c r="W25" s="173">
        <v>-1.3</v>
      </c>
    </row>
    <row r="26" spans="1:23">
      <c r="A26" s="150">
        <v>2017</v>
      </c>
      <c r="B26" s="155">
        <v>202495</v>
      </c>
      <c r="C26" s="155">
        <v>202562</v>
      </c>
      <c r="D26" s="140">
        <v>1750</v>
      </c>
      <c r="E26" s="140">
        <v>115</v>
      </c>
      <c r="F26" s="155">
        <v>998</v>
      </c>
      <c r="G26" s="155">
        <v>2110</v>
      </c>
      <c r="H26" s="155">
        <v>1959</v>
      </c>
      <c r="I26" s="155">
        <v>8</v>
      </c>
      <c r="J26" s="155">
        <v>151</v>
      </c>
      <c r="K26" s="165">
        <v>1873</v>
      </c>
      <c r="L26" s="165">
        <v>1978</v>
      </c>
      <c r="M26" s="134">
        <v>-105</v>
      </c>
      <c r="N26" s="165">
        <v>61</v>
      </c>
      <c r="O26" s="165">
        <v>47</v>
      </c>
      <c r="P26" s="117">
        <v>14</v>
      </c>
      <c r="Q26" s="165">
        <v>-91</v>
      </c>
      <c r="R26" s="167">
        <v>4.9000000000000004</v>
      </c>
      <c r="S26" s="167">
        <v>10.4</v>
      </c>
      <c r="T26" s="167">
        <v>9.6999999999999993</v>
      </c>
      <c r="U26" s="167">
        <v>3.8</v>
      </c>
      <c r="V26" s="167">
        <v>0.7</v>
      </c>
      <c r="W26" s="173">
        <v>-0.4</v>
      </c>
    </row>
    <row r="27" spans="1:23">
      <c r="A27" s="235">
        <v>2018</v>
      </c>
      <c r="B27" s="242">
        <v>202482</v>
      </c>
      <c r="C27" s="242">
        <v>202074</v>
      </c>
      <c r="D27" s="242">
        <v>1746</v>
      </c>
      <c r="E27" s="220">
        <v>115</v>
      </c>
      <c r="F27" s="242">
        <v>989</v>
      </c>
      <c r="G27" s="242">
        <v>2020</v>
      </c>
      <c r="H27" s="242">
        <v>2022</v>
      </c>
      <c r="I27" s="242">
        <v>5</v>
      </c>
      <c r="J27" s="242">
        <v>-2</v>
      </c>
      <c r="K27" s="242">
        <v>2061</v>
      </c>
      <c r="L27" s="242">
        <v>2429</v>
      </c>
      <c r="M27" s="242">
        <v>-368</v>
      </c>
      <c r="N27" s="242">
        <v>51</v>
      </c>
      <c r="O27" s="242">
        <v>54</v>
      </c>
      <c r="P27" s="242">
        <v>-3</v>
      </c>
      <c r="Q27" s="242">
        <v>-371</v>
      </c>
      <c r="R27" s="228">
        <v>4.9000000000000004</v>
      </c>
      <c r="S27" s="228">
        <v>10</v>
      </c>
      <c r="T27" s="228">
        <v>10</v>
      </c>
      <c r="U27" s="228">
        <v>2.5</v>
      </c>
      <c r="V27" s="391" t="s">
        <v>1310</v>
      </c>
      <c r="W27" s="230">
        <v>-1.8</v>
      </c>
    </row>
    <row r="28" spans="1:23" ht="30.75" customHeight="1">
      <c r="A28" s="420" t="s">
        <v>1305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</row>
  </sheetData>
  <mergeCells count="31">
    <mergeCell ref="N4:P4"/>
    <mergeCell ref="Q4:Q6"/>
    <mergeCell ref="R4:R5"/>
    <mergeCell ref="S4:S5"/>
    <mergeCell ref="N5:N6"/>
    <mergeCell ref="O5:O6"/>
    <mergeCell ref="P5:P6"/>
    <mergeCell ref="R6:W6"/>
    <mergeCell ref="H4:I4"/>
    <mergeCell ref="J4:J6"/>
    <mergeCell ref="A4:A6"/>
    <mergeCell ref="B4:D4"/>
    <mergeCell ref="M5:M6"/>
    <mergeCell ref="K4:M4"/>
    <mergeCell ref="E4:E6"/>
    <mergeCell ref="A1:W1"/>
    <mergeCell ref="A2:W2"/>
    <mergeCell ref="A3:W3"/>
    <mergeCell ref="A28:W28"/>
    <mergeCell ref="V4:V5"/>
    <mergeCell ref="W4:W5"/>
    <mergeCell ref="B5:B6"/>
    <mergeCell ref="C5:C6"/>
    <mergeCell ref="D5:D6"/>
    <mergeCell ref="H5:H6"/>
    <mergeCell ref="I5:I6"/>
    <mergeCell ref="K5:K6"/>
    <mergeCell ref="L5:L6"/>
    <mergeCell ref="T4:U4"/>
    <mergeCell ref="F4:F6"/>
    <mergeCell ref="G4:G6"/>
  </mergeCells>
  <hyperlinks>
    <hyperlink ref="X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zoomScaleNormal="100" zoomScaleSheetLayoutView="100" workbookViewId="0">
      <selection activeCell="X4" sqref="X4"/>
    </sheetView>
  </sheetViews>
  <sheetFormatPr defaultRowHeight="11.25"/>
  <cols>
    <col min="1" max="1" width="9.42578125" style="2" customWidth="1"/>
    <col min="2" max="4" width="6.85546875" style="2" customWidth="1"/>
    <col min="5" max="5" width="7.85546875" style="2" customWidth="1"/>
    <col min="6" max="7" width="8.140625" style="2" customWidth="1"/>
    <col min="8" max="8" width="7.42578125" style="2" customWidth="1"/>
    <col min="9" max="9" width="7.7109375" style="2" customWidth="1"/>
    <col min="10" max="13" width="7.42578125" style="2" customWidth="1"/>
    <col min="14" max="15" width="8.7109375" style="2" customWidth="1"/>
    <col min="16" max="17" width="7.42578125" style="2" customWidth="1"/>
    <col min="18" max="18" width="8" style="2" customWidth="1"/>
    <col min="19" max="20" width="7.42578125" style="2" customWidth="1"/>
    <col min="21" max="21" width="8.5703125" style="2" customWidth="1"/>
    <col min="22" max="23" width="7.42578125" style="2" customWidth="1"/>
    <col min="24" max="24" width="19.85546875" style="2" customWidth="1"/>
    <col min="25" max="16384" width="9.140625" style="2"/>
  </cols>
  <sheetData>
    <row r="1" spans="1:24" ht="17.25" customHeight="1">
      <c r="A1" s="395" t="s">
        <v>836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4" ht="12" customHeight="1">
      <c r="A2" s="416" t="s">
        <v>835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4" ht="15" customHeight="1">
      <c r="A3" s="419" t="s">
        <v>632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</row>
    <row r="4" spans="1:24" ht="30" customHeight="1">
      <c r="A4" s="407" t="s">
        <v>777</v>
      </c>
      <c r="B4" s="398" t="s">
        <v>1037</v>
      </c>
      <c r="C4" s="403"/>
      <c r="D4" s="400"/>
      <c r="E4" s="409" t="s">
        <v>778</v>
      </c>
      <c r="F4" s="409" t="s">
        <v>1035</v>
      </c>
      <c r="G4" s="409" t="s">
        <v>830</v>
      </c>
      <c r="H4" s="399" t="s">
        <v>781</v>
      </c>
      <c r="I4" s="399"/>
      <c r="J4" s="409" t="s">
        <v>782</v>
      </c>
      <c r="K4" s="399" t="s">
        <v>783</v>
      </c>
      <c r="L4" s="399"/>
      <c r="M4" s="399"/>
      <c r="N4" s="399" t="s">
        <v>784</v>
      </c>
      <c r="O4" s="399"/>
      <c r="P4" s="399"/>
      <c r="Q4" s="409" t="s">
        <v>785</v>
      </c>
      <c r="R4" s="409" t="s">
        <v>1035</v>
      </c>
      <c r="S4" s="409" t="s">
        <v>787</v>
      </c>
      <c r="T4" s="398" t="s">
        <v>788</v>
      </c>
      <c r="U4" s="400"/>
      <c r="V4" s="409" t="s">
        <v>782</v>
      </c>
      <c r="W4" s="404" t="s">
        <v>789</v>
      </c>
      <c r="X4" s="358" t="s">
        <v>1325</v>
      </c>
    </row>
    <row r="5" spans="1:24" ht="49.5" customHeight="1">
      <c r="A5" s="411"/>
      <c r="B5" s="409" t="s">
        <v>790</v>
      </c>
      <c r="C5" s="409" t="s">
        <v>791</v>
      </c>
      <c r="D5" s="409" t="s">
        <v>1036</v>
      </c>
      <c r="E5" s="412"/>
      <c r="F5" s="412"/>
      <c r="G5" s="412"/>
      <c r="H5" s="409" t="s">
        <v>792</v>
      </c>
      <c r="I5" s="409" t="s">
        <v>793</v>
      </c>
      <c r="J5" s="412"/>
      <c r="K5" s="409" t="s">
        <v>794</v>
      </c>
      <c r="L5" s="409" t="s">
        <v>795</v>
      </c>
      <c r="M5" s="409" t="s">
        <v>796</v>
      </c>
      <c r="N5" s="409" t="s">
        <v>797</v>
      </c>
      <c r="O5" s="409" t="s">
        <v>798</v>
      </c>
      <c r="P5" s="409" t="s">
        <v>796</v>
      </c>
      <c r="Q5" s="412"/>
      <c r="R5" s="410"/>
      <c r="S5" s="410"/>
      <c r="T5" s="79" t="s">
        <v>792</v>
      </c>
      <c r="U5" s="79" t="s">
        <v>1034</v>
      </c>
      <c r="V5" s="410"/>
      <c r="W5" s="406"/>
    </row>
    <row r="6" spans="1:24" ht="15" customHeight="1">
      <c r="A6" s="408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398" t="s">
        <v>799</v>
      </c>
      <c r="S6" s="403"/>
      <c r="T6" s="403"/>
      <c r="U6" s="403"/>
      <c r="V6" s="403"/>
      <c r="W6" s="403"/>
    </row>
    <row r="7" spans="1:24" ht="16.5" customHeight="1">
      <c r="A7" s="148">
        <v>1990</v>
      </c>
      <c r="B7" s="132">
        <v>121719</v>
      </c>
      <c r="C7" s="132">
        <v>122144</v>
      </c>
      <c r="D7" s="132">
        <v>1441</v>
      </c>
      <c r="E7" s="132">
        <v>110</v>
      </c>
      <c r="F7" s="132">
        <v>858</v>
      </c>
      <c r="G7" s="132">
        <v>1609</v>
      </c>
      <c r="H7" s="132">
        <v>1140</v>
      </c>
      <c r="I7" s="132">
        <v>19</v>
      </c>
      <c r="J7" s="132">
        <v>469</v>
      </c>
      <c r="K7" s="132">
        <v>1744</v>
      </c>
      <c r="L7" s="132">
        <v>835</v>
      </c>
      <c r="M7" s="132">
        <v>909</v>
      </c>
      <c r="N7" s="132">
        <v>6</v>
      </c>
      <c r="O7" s="132">
        <v>63</v>
      </c>
      <c r="P7" s="132">
        <v>-57</v>
      </c>
      <c r="Q7" s="132">
        <v>852</v>
      </c>
      <c r="R7" s="196">
        <v>7.1</v>
      </c>
      <c r="S7" s="196">
        <v>13.3</v>
      </c>
      <c r="T7" s="196">
        <v>9.4</v>
      </c>
      <c r="U7" s="196">
        <v>11.8</v>
      </c>
      <c r="V7" s="196">
        <v>3.9</v>
      </c>
      <c r="W7" s="184">
        <v>7</v>
      </c>
    </row>
    <row r="8" spans="1:24">
      <c r="A8" s="149">
        <v>1995</v>
      </c>
      <c r="B8" s="134">
        <v>123143</v>
      </c>
      <c r="C8" s="134">
        <v>123134</v>
      </c>
      <c r="D8" s="134">
        <v>1452</v>
      </c>
      <c r="E8" s="134">
        <v>110</v>
      </c>
      <c r="F8" s="134">
        <v>688</v>
      </c>
      <c r="G8" s="134">
        <v>1268</v>
      </c>
      <c r="H8" s="134">
        <v>1232</v>
      </c>
      <c r="I8" s="134">
        <v>18</v>
      </c>
      <c r="J8" s="134">
        <v>36</v>
      </c>
      <c r="K8" s="134">
        <v>1034</v>
      </c>
      <c r="L8" s="134">
        <v>978</v>
      </c>
      <c r="M8" s="134">
        <v>56</v>
      </c>
      <c r="N8" s="134">
        <v>32</v>
      </c>
      <c r="O8" s="134">
        <v>47</v>
      </c>
      <c r="P8" s="134">
        <v>-15</v>
      </c>
      <c r="Q8" s="134">
        <v>41</v>
      </c>
      <c r="R8" s="154">
        <v>5.6</v>
      </c>
      <c r="S8" s="154">
        <v>10.199999999999999</v>
      </c>
      <c r="T8" s="154">
        <v>10</v>
      </c>
      <c r="U8" s="154">
        <v>14.2</v>
      </c>
      <c r="V8" s="154">
        <v>0.3</v>
      </c>
      <c r="W8" s="153">
        <v>0.3</v>
      </c>
    </row>
    <row r="9" spans="1:24">
      <c r="A9" s="150">
        <v>2000</v>
      </c>
      <c r="B9" s="134">
        <v>121767</v>
      </c>
      <c r="C9" s="134">
        <v>121833</v>
      </c>
      <c r="D9" s="134">
        <v>1437</v>
      </c>
      <c r="E9" s="134">
        <v>111</v>
      </c>
      <c r="F9" s="134">
        <v>717</v>
      </c>
      <c r="G9" s="134">
        <v>1070</v>
      </c>
      <c r="H9" s="134">
        <v>1102</v>
      </c>
      <c r="I9" s="134">
        <v>7</v>
      </c>
      <c r="J9" s="134">
        <v>-32</v>
      </c>
      <c r="K9" s="134">
        <v>908</v>
      </c>
      <c r="L9" s="134">
        <v>1037</v>
      </c>
      <c r="M9" s="134">
        <v>-129</v>
      </c>
      <c r="N9" s="134">
        <v>20</v>
      </c>
      <c r="O9" s="134">
        <v>44</v>
      </c>
      <c r="P9" s="134">
        <v>-24</v>
      </c>
      <c r="Q9" s="134">
        <v>-153</v>
      </c>
      <c r="R9" s="154">
        <v>5.9</v>
      </c>
      <c r="S9" s="154">
        <v>8.6999999999999993</v>
      </c>
      <c r="T9" s="154">
        <v>9</v>
      </c>
      <c r="U9" s="154">
        <v>6.5</v>
      </c>
      <c r="V9" s="154">
        <v>-0.3</v>
      </c>
      <c r="W9" s="153">
        <v>-1.3</v>
      </c>
    </row>
    <row r="10" spans="1:24">
      <c r="A10" s="150">
        <v>2001</v>
      </c>
      <c r="B10" s="134">
        <v>121743</v>
      </c>
      <c r="C10" s="134">
        <v>121370</v>
      </c>
      <c r="D10" s="134">
        <v>1432</v>
      </c>
      <c r="E10" s="134">
        <v>111</v>
      </c>
      <c r="F10" s="134">
        <v>709</v>
      </c>
      <c r="G10" s="134">
        <v>1066</v>
      </c>
      <c r="H10" s="134">
        <v>1041</v>
      </c>
      <c r="I10" s="134">
        <v>8</v>
      </c>
      <c r="J10" s="134">
        <v>25</v>
      </c>
      <c r="K10" s="134">
        <v>778</v>
      </c>
      <c r="L10" s="134">
        <v>991</v>
      </c>
      <c r="M10" s="134">
        <v>-213</v>
      </c>
      <c r="N10" s="134">
        <v>15</v>
      </c>
      <c r="O10" s="134">
        <v>59</v>
      </c>
      <c r="P10" s="134">
        <v>-44</v>
      </c>
      <c r="Q10" s="134">
        <v>-257</v>
      </c>
      <c r="R10" s="154">
        <v>5.8</v>
      </c>
      <c r="S10" s="154">
        <v>8.6999999999999993</v>
      </c>
      <c r="T10" s="154">
        <v>8.5</v>
      </c>
      <c r="U10" s="154">
        <v>7.5</v>
      </c>
      <c r="V10" s="154">
        <v>0.2</v>
      </c>
      <c r="W10" s="153">
        <v>-2.1</v>
      </c>
    </row>
    <row r="11" spans="1:24">
      <c r="A11" s="150">
        <v>2002</v>
      </c>
      <c r="B11" s="134">
        <v>121252</v>
      </c>
      <c r="C11" s="134">
        <v>121107</v>
      </c>
      <c r="D11" s="134">
        <v>1428</v>
      </c>
      <c r="E11" s="134">
        <v>111</v>
      </c>
      <c r="F11" s="134">
        <v>624</v>
      </c>
      <c r="G11" s="134">
        <v>1132</v>
      </c>
      <c r="H11" s="134">
        <v>1068</v>
      </c>
      <c r="I11" s="134">
        <v>12</v>
      </c>
      <c r="J11" s="134">
        <v>64</v>
      </c>
      <c r="K11" s="134">
        <v>686</v>
      </c>
      <c r="L11" s="134">
        <v>1027</v>
      </c>
      <c r="M11" s="134">
        <v>-341</v>
      </c>
      <c r="N11" s="134">
        <v>24</v>
      </c>
      <c r="O11" s="134">
        <v>34</v>
      </c>
      <c r="P11" s="134">
        <v>-10</v>
      </c>
      <c r="Q11" s="134">
        <v>-351</v>
      </c>
      <c r="R11" s="154">
        <v>5.0999999999999996</v>
      </c>
      <c r="S11" s="154">
        <v>9.3000000000000007</v>
      </c>
      <c r="T11" s="154">
        <v>8.8000000000000007</v>
      </c>
      <c r="U11" s="154">
        <v>10.6</v>
      </c>
      <c r="V11" s="154">
        <v>0.5</v>
      </c>
      <c r="W11" s="153">
        <v>-2.9</v>
      </c>
    </row>
    <row r="12" spans="1:24">
      <c r="A12" s="150">
        <v>2003</v>
      </c>
      <c r="B12" s="134">
        <v>120933</v>
      </c>
      <c r="C12" s="134">
        <v>120728</v>
      </c>
      <c r="D12" s="134">
        <v>1424</v>
      </c>
      <c r="E12" s="134">
        <v>111</v>
      </c>
      <c r="F12" s="134">
        <v>639</v>
      </c>
      <c r="G12" s="134">
        <v>1072</v>
      </c>
      <c r="H12" s="134">
        <v>1028</v>
      </c>
      <c r="I12" s="134">
        <v>8</v>
      </c>
      <c r="J12" s="134">
        <v>44</v>
      </c>
      <c r="K12" s="134">
        <v>741</v>
      </c>
      <c r="L12" s="134">
        <v>1170</v>
      </c>
      <c r="M12" s="134">
        <v>-429</v>
      </c>
      <c r="N12" s="134">
        <v>22</v>
      </c>
      <c r="O12" s="134">
        <v>7</v>
      </c>
      <c r="P12" s="134">
        <v>15</v>
      </c>
      <c r="Q12" s="134">
        <v>-414</v>
      </c>
      <c r="R12" s="154">
        <v>5.3</v>
      </c>
      <c r="S12" s="154">
        <v>8.8000000000000007</v>
      </c>
      <c r="T12" s="154">
        <v>8.5</v>
      </c>
      <c r="U12" s="154">
        <v>7.5</v>
      </c>
      <c r="V12" s="154">
        <v>0.4</v>
      </c>
      <c r="W12" s="153">
        <v>-3.4</v>
      </c>
    </row>
    <row r="13" spans="1:24">
      <c r="A13" s="150">
        <v>2004</v>
      </c>
      <c r="B13" s="134">
        <v>120440</v>
      </c>
      <c r="C13" s="134">
        <v>120369</v>
      </c>
      <c r="D13" s="134">
        <v>1420</v>
      </c>
      <c r="E13" s="134">
        <v>112</v>
      </c>
      <c r="F13" s="134">
        <v>599</v>
      </c>
      <c r="G13" s="134">
        <v>1049</v>
      </c>
      <c r="H13" s="134">
        <v>1116</v>
      </c>
      <c r="I13" s="134">
        <v>13</v>
      </c>
      <c r="J13" s="134">
        <v>-67</v>
      </c>
      <c r="K13" s="134">
        <v>786</v>
      </c>
      <c r="L13" s="134">
        <v>1207</v>
      </c>
      <c r="M13" s="134">
        <v>-421</v>
      </c>
      <c r="N13" s="134">
        <v>34</v>
      </c>
      <c r="O13" s="134">
        <v>11</v>
      </c>
      <c r="P13" s="134">
        <v>23</v>
      </c>
      <c r="Q13" s="134">
        <v>-398</v>
      </c>
      <c r="R13" s="154">
        <v>4.9000000000000004</v>
      </c>
      <c r="S13" s="154">
        <v>8.6999999999999993</v>
      </c>
      <c r="T13" s="154">
        <v>9.1999999999999993</v>
      </c>
      <c r="U13" s="154">
        <v>12.4</v>
      </c>
      <c r="V13" s="154">
        <v>-0.6</v>
      </c>
      <c r="W13" s="153">
        <v>-3.3</v>
      </c>
    </row>
    <row r="14" spans="1:24">
      <c r="A14" s="150">
        <v>2005</v>
      </c>
      <c r="B14" s="134">
        <v>120084</v>
      </c>
      <c r="C14" s="134">
        <v>119939</v>
      </c>
      <c r="D14" s="134">
        <v>1415</v>
      </c>
      <c r="E14" s="134">
        <v>112</v>
      </c>
      <c r="F14" s="134">
        <v>593</v>
      </c>
      <c r="G14" s="134">
        <v>994</v>
      </c>
      <c r="H14" s="134">
        <v>1106</v>
      </c>
      <c r="I14" s="134">
        <v>10</v>
      </c>
      <c r="J14" s="134">
        <v>-112</v>
      </c>
      <c r="K14" s="134">
        <v>653</v>
      </c>
      <c r="L14" s="134">
        <v>1141</v>
      </c>
      <c r="M14" s="134">
        <v>-488</v>
      </c>
      <c r="N14" s="134">
        <v>24</v>
      </c>
      <c r="O14" s="134">
        <v>56</v>
      </c>
      <c r="P14" s="134">
        <v>-32</v>
      </c>
      <c r="Q14" s="134">
        <v>-520</v>
      </c>
      <c r="R14" s="154">
        <v>4.9000000000000004</v>
      </c>
      <c r="S14" s="154">
        <v>8.1999999999999993</v>
      </c>
      <c r="T14" s="154">
        <v>9.1999999999999993</v>
      </c>
      <c r="U14" s="154">
        <v>10.1</v>
      </c>
      <c r="V14" s="154">
        <v>-0.9</v>
      </c>
      <c r="W14" s="153">
        <v>-4.3</v>
      </c>
    </row>
    <row r="15" spans="1:24">
      <c r="A15" s="150">
        <v>2006</v>
      </c>
      <c r="B15" s="134">
        <v>119608</v>
      </c>
      <c r="C15" s="134">
        <v>119256</v>
      </c>
      <c r="D15" s="134">
        <v>1417</v>
      </c>
      <c r="E15" s="134">
        <v>112</v>
      </c>
      <c r="F15" s="134">
        <v>727</v>
      </c>
      <c r="G15" s="134">
        <v>1044</v>
      </c>
      <c r="H15" s="134">
        <v>1159</v>
      </c>
      <c r="I15" s="134">
        <v>4</v>
      </c>
      <c r="J15" s="134">
        <v>-115</v>
      </c>
      <c r="K15" s="134">
        <v>750</v>
      </c>
      <c r="L15" s="134">
        <v>1299</v>
      </c>
      <c r="M15" s="134">
        <v>-549</v>
      </c>
      <c r="N15" s="134">
        <v>37</v>
      </c>
      <c r="O15" s="134">
        <v>176</v>
      </c>
      <c r="P15" s="134">
        <v>-139</v>
      </c>
      <c r="Q15" s="134">
        <v>-688</v>
      </c>
      <c r="R15" s="154">
        <v>6.1</v>
      </c>
      <c r="S15" s="154">
        <v>8.6999999999999993</v>
      </c>
      <c r="T15" s="154">
        <v>9.6999999999999993</v>
      </c>
      <c r="U15" s="154">
        <v>3.8</v>
      </c>
      <c r="V15" s="154">
        <v>-1</v>
      </c>
      <c r="W15" s="153">
        <v>-5.7</v>
      </c>
    </row>
    <row r="16" spans="1:24">
      <c r="A16" s="150">
        <v>2007</v>
      </c>
      <c r="B16" s="134">
        <v>118957</v>
      </c>
      <c r="C16" s="134">
        <v>118432</v>
      </c>
      <c r="D16" s="134">
        <v>1405</v>
      </c>
      <c r="E16" s="134">
        <v>112</v>
      </c>
      <c r="F16" s="134">
        <v>745</v>
      </c>
      <c r="G16" s="134">
        <v>1041</v>
      </c>
      <c r="H16" s="134">
        <v>1217</v>
      </c>
      <c r="I16" s="134">
        <v>6</v>
      </c>
      <c r="J16" s="134">
        <v>-176</v>
      </c>
      <c r="K16" s="134">
        <v>736</v>
      </c>
      <c r="L16" s="134">
        <v>1356</v>
      </c>
      <c r="M16" s="134">
        <v>-620</v>
      </c>
      <c r="N16" s="134">
        <v>87</v>
      </c>
      <c r="O16" s="134">
        <v>129</v>
      </c>
      <c r="P16" s="134">
        <v>-42</v>
      </c>
      <c r="Q16" s="134">
        <v>-662</v>
      </c>
      <c r="R16" s="154">
        <v>6.2</v>
      </c>
      <c r="S16" s="154">
        <v>8.6999999999999993</v>
      </c>
      <c r="T16" s="154">
        <v>10.199999999999999</v>
      </c>
      <c r="U16" s="154">
        <v>5.8</v>
      </c>
      <c r="V16" s="154">
        <v>-1.5</v>
      </c>
      <c r="W16" s="153">
        <v>-5.6</v>
      </c>
    </row>
    <row r="17" spans="1:23">
      <c r="A17" s="150">
        <v>2008</v>
      </c>
      <c r="B17" s="134">
        <v>118160</v>
      </c>
      <c r="C17" s="134">
        <v>118042</v>
      </c>
      <c r="D17" s="134">
        <v>1400</v>
      </c>
      <c r="E17" s="134">
        <v>112</v>
      </c>
      <c r="F17" s="134">
        <v>794</v>
      </c>
      <c r="G17" s="134">
        <v>1100</v>
      </c>
      <c r="H17" s="134">
        <v>1192</v>
      </c>
      <c r="I17" s="134">
        <v>6</v>
      </c>
      <c r="J17" s="134">
        <v>-92</v>
      </c>
      <c r="K17" s="134">
        <v>698</v>
      </c>
      <c r="L17" s="134">
        <v>1081</v>
      </c>
      <c r="M17" s="134">
        <v>-383</v>
      </c>
      <c r="N17" s="134">
        <v>110</v>
      </c>
      <c r="O17" s="134">
        <v>114</v>
      </c>
      <c r="P17" s="134">
        <v>-4</v>
      </c>
      <c r="Q17" s="134">
        <v>-387</v>
      </c>
      <c r="R17" s="154">
        <v>6.7</v>
      </c>
      <c r="S17" s="154">
        <v>9.3000000000000007</v>
      </c>
      <c r="T17" s="154">
        <v>10.1</v>
      </c>
      <c r="U17" s="154">
        <v>5.5</v>
      </c>
      <c r="V17" s="154">
        <v>-0.8</v>
      </c>
      <c r="W17" s="153">
        <v>-3.3</v>
      </c>
    </row>
    <row r="18" spans="1:23">
      <c r="A18" s="150">
        <v>2009</v>
      </c>
      <c r="B18" s="134">
        <v>117785</v>
      </c>
      <c r="C18" s="134">
        <v>117402</v>
      </c>
      <c r="D18" s="134">
        <v>1392</v>
      </c>
      <c r="E18" s="134">
        <v>113</v>
      </c>
      <c r="F18" s="134">
        <v>776</v>
      </c>
      <c r="G18" s="134">
        <v>1138</v>
      </c>
      <c r="H18" s="134">
        <v>1223</v>
      </c>
      <c r="I18" s="134">
        <v>6</v>
      </c>
      <c r="J18" s="134">
        <v>-85</v>
      </c>
      <c r="K18" s="134">
        <v>599</v>
      </c>
      <c r="L18" s="134">
        <v>1073</v>
      </c>
      <c r="M18" s="134">
        <v>-474</v>
      </c>
      <c r="N18" s="134">
        <v>140</v>
      </c>
      <c r="O18" s="134">
        <v>72</v>
      </c>
      <c r="P18" s="134">
        <v>68</v>
      </c>
      <c r="Q18" s="134">
        <v>-406</v>
      </c>
      <c r="R18" s="154">
        <v>6.6</v>
      </c>
      <c r="S18" s="154">
        <v>9.6</v>
      </c>
      <c r="T18" s="154">
        <v>10.4</v>
      </c>
      <c r="U18" s="154">
        <v>5.3</v>
      </c>
      <c r="V18" s="154">
        <v>-0.7</v>
      </c>
      <c r="W18" s="153">
        <v>-3.4</v>
      </c>
    </row>
    <row r="19" spans="1:23">
      <c r="A19" s="150">
        <v>2010</v>
      </c>
      <c r="B19" s="155">
        <v>117316</v>
      </c>
      <c r="C19" s="155">
        <v>117034</v>
      </c>
      <c r="D19" s="140">
        <v>1388</v>
      </c>
      <c r="E19" s="140">
        <v>112</v>
      </c>
      <c r="F19" s="155">
        <v>691</v>
      </c>
      <c r="G19" s="155">
        <v>1114</v>
      </c>
      <c r="H19" s="155">
        <v>1246</v>
      </c>
      <c r="I19" s="155">
        <v>7</v>
      </c>
      <c r="J19" s="155">
        <v>-132</v>
      </c>
      <c r="K19" s="165">
        <v>695</v>
      </c>
      <c r="L19" s="165">
        <v>1106</v>
      </c>
      <c r="M19" s="134">
        <v>-411</v>
      </c>
      <c r="N19" s="165">
        <v>117</v>
      </c>
      <c r="O19" s="165">
        <v>62</v>
      </c>
      <c r="P19" s="165">
        <v>55</v>
      </c>
      <c r="Q19" s="165">
        <v>-356</v>
      </c>
      <c r="R19" s="167">
        <v>5.9</v>
      </c>
      <c r="S19" s="167">
        <v>9.5</v>
      </c>
      <c r="T19" s="167">
        <v>10.6</v>
      </c>
      <c r="U19" s="167">
        <v>6.3</v>
      </c>
      <c r="V19" s="167">
        <v>-1.1000000000000001</v>
      </c>
      <c r="W19" s="153">
        <v>-3</v>
      </c>
    </row>
    <row r="20" spans="1:23">
      <c r="A20" s="150">
        <v>2011</v>
      </c>
      <c r="B20" s="155">
        <v>116685</v>
      </c>
      <c r="C20" s="155">
        <v>116345</v>
      </c>
      <c r="D20" s="140">
        <v>1380</v>
      </c>
      <c r="E20" s="140">
        <v>112</v>
      </c>
      <c r="F20" s="155">
        <v>600</v>
      </c>
      <c r="G20" s="155">
        <v>970</v>
      </c>
      <c r="H20" s="155">
        <v>1182</v>
      </c>
      <c r="I20" s="155">
        <v>8</v>
      </c>
      <c r="J20" s="155">
        <v>-212</v>
      </c>
      <c r="K20" s="165">
        <v>615</v>
      </c>
      <c r="L20" s="165">
        <v>1145</v>
      </c>
      <c r="M20" s="134">
        <v>-530</v>
      </c>
      <c r="N20" s="165">
        <v>122</v>
      </c>
      <c r="O20" s="165">
        <v>69</v>
      </c>
      <c r="P20" s="165">
        <v>53</v>
      </c>
      <c r="Q20" s="165">
        <v>-477</v>
      </c>
      <c r="R20" s="167">
        <v>5.0999999999999996</v>
      </c>
      <c r="S20" s="167">
        <v>8.3000000000000007</v>
      </c>
      <c r="T20" s="167">
        <v>10.1</v>
      </c>
      <c r="U20" s="167">
        <v>8.1999999999999993</v>
      </c>
      <c r="V20" s="167">
        <v>-1.8</v>
      </c>
      <c r="W20" s="173">
        <v>-4.0999999999999996</v>
      </c>
    </row>
    <row r="21" spans="1:23">
      <c r="A21" s="150">
        <v>2012</v>
      </c>
      <c r="B21" s="155">
        <v>115982</v>
      </c>
      <c r="C21" s="155">
        <v>115546</v>
      </c>
      <c r="D21" s="140">
        <v>1370</v>
      </c>
      <c r="E21" s="140">
        <v>112</v>
      </c>
      <c r="F21" s="155">
        <v>546</v>
      </c>
      <c r="G21" s="155">
        <v>933</v>
      </c>
      <c r="H21" s="155">
        <v>1250</v>
      </c>
      <c r="I21" s="155">
        <v>2</v>
      </c>
      <c r="J21" s="155">
        <v>-317</v>
      </c>
      <c r="K21" s="165">
        <v>628</v>
      </c>
      <c r="L21" s="165">
        <v>1077</v>
      </c>
      <c r="M21" s="134">
        <v>-449</v>
      </c>
      <c r="N21" s="165">
        <v>118</v>
      </c>
      <c r="O21" s="165">
        <v>83</v>
      </c>
      <c r="P21" s="165">
        <v>35</v>
      </c>
      <c r="Q21" s="165">
        <v>-414</v>
      </c>
      <c r="R21" s="167">
        <v>4.7</v>
      </c>
      <c r="S21" s="167">
        <v>8</v>
      </c>
      <c r="T21" s="167">
        <v>10.8</v>
      </c>
      <c r="U21" s="167">
        <v>2.1</v>
      </c>
      <c r="V21" s="167">
        <v>-2.7</v>
      </c>
      <c r="W21" s="173">
        <v>-3.6</v>
      </c>
    </row>
    <row r="22" spans="1:23">
      <c r="A22" s="150">
        <v>2013</v>
      </c>
      <c r="B22" s="155">
        <v>115204</v>
      </c>
      <c r="C22" s="155">
        <v>114885</v>
      </c>
      <c r="D22" s="140">
        <v>1362</v>
      </c>
      <c r="E22" s="140">
        <v>112</v>
      </c>
      <c r="F22" s="155">
        <v>523</v>
      </c>
      <c r="G22" s="155">
        <v>929</v>
      </c>
      <c r="H22" s="155">
        <v>1257</v>
      </c>
      <c r="I22" s="155">
        <v>2</v>
      </c>
      <c r="J22" s="155">
        <v>-328</v>
      </c>
      <c r="K22" s="165">
        <v>790</v>
      </c>
      <c r="L22" s="165">
        <v>1146</v>
      </c>
      <c r="M22" s="134">
        <v>-356</v>
      </c>
      <c r="N22" s="165">
        <v>109</v>
      </c>
      <c r="O22" s="165">
        <v>140</v>
      </c>
      <c r="P22" s="165">
        <v>-31</v>
      </c>
      <c r="Q22" s="165">
        <v>-387</v>
      </c>
      <c r="R22" s="167">
        <v>4.5</v>
      </c>
      <c r="S22" s="167">
        <v>8.1</v>
      </c>
      <c r="T22" s="167">
        <v>10.9</v>
      </c>
      <c r="U22" s="167">
        <v>2.2000000000000002</v>
      </c>
      <c r="V22" s="167">
        <v>-2.8</v>
      </c>
      <c r="W22" s="173">
        <v>-3.4</v>
      </c>
    </row>
    <row r="23" spans="1:23">
      <c r="A23" s="150">
        <v>2014</v>
      </c>
      <c r="B23" s="155">
        <v>114405</v>
      </c>
      <c r="C23" s="155">
        <v>113939</v>
      </c>
      <c r="D23" s="140">
        <v>1351</v>
      </c>
      <c r="E23" s="140">
        <v>112</v>
      </c>
      <c r="F23" s="155">
        <v>505</v>
      </c>
      <c r="G23" s="155">
        <v>889</v>
      </c>
      <c r="H23" s="155">
        <v>1286</v>
      </c>
      <c r="I23" s="155">
        <v>5</v>
      </c>
      <c r="J23" s="155">
        <v>-397</v>
      </c>
      <c r="K23" s="165">
        <v>584</v>
      </c>
      <c r="L23" s="165">
        <v>1054</v>
      </c>
      <c r="M23" s="134">
        <v>-470</v>
      </c>
      <c r="N23" s="165">
        <v>95</v>
      </c>
      <c r="O23" s="165">
        <v>127</v>
      </c>
      <c r="P23" s="165">
        <v>-32</v>
      </c>
      <c r="Q23" s="165">
        <v>-502</v>
      </c>
      <c r="R23" s="167">
        <v>4.4000000000000004</v>
      </c>
      <c r="S23" s="167">
        <v>7.8</v>
      </c>
      <c r="T23" s="167">
        <v>11.2</v>
      </c>
      <c r="U23" s="167">
        <v>5.6</v>
      </c>
      <c r="V23" s="167">
        <v>-3.5</v>
      </c>
      <c r="W23" s="173">
        <v>-4.4000000000000004</v>
      </c>
    </row>
    <row r="24" spans="1:23">
      <c r="A24" s="150">
        <v>2015</v>
      </c>
      <c r="B24" s="155">
        <v>113432</v>
      </c>
      <c r="C24" s="155">
        <v>113041</v>
      </c>
      <c r="D24" s="140">
        <v>1341</v>
      </c>
      <c r="E24" s="140">
        <v>112</v>
      </c>
      <c r="F24" s="155">
        <v>449</v>
      </c>
      <c r="G24" s="155">
        <v>860</v>
      </c>
      <c r="H24" s="155">
        <v>1363</v>
      </c>
      <c r="I24" s="155">
        <v>7</v>
      </c>
      <c r="J24" s="155">
        <v>-503</v>
      </c>
      <c r="K24" s="165">
        <v>553</v>
      </c>
      <c r="L24" s="165">
        <v>990</v>
      </c>
      <c r="M24" s="134">
        <v>-437</v>
      </c>
      <c r="N24" s="227" t="s">
        <v>715</v>
      </c>
      <c r="O24" s="227" t="s">
        <v>715</v>
      </c>
      <c r="P24" s="227" t="s">
        <v>715</v>
      </c>
      <c r="Q24" s="381" t="s">
        <v>1182</v>
      </c>
      <c r="R24" s="346">
        <v>4</v>
      </c>
      <c r="S24" s="346">
        <v>7.6</v>
      </c>
      <c r="T24" s="346">
        <v>12</v>
      </c>
      <c r="U24" s="346">
        <v>8.1</v>
      </c>
      <c r="V24" s="346">
        <v>-4.4000000000000004</v>
      </c>
      <c r="W24" s="383" t="s">
        <v>1183</v>
      </c>
    </row>
    <row r="25" spans="1:23">
      <c r="A25" s="150">
        <v>2016</v>
      </c>
      <c r="B25" s="155">
        <v>112635</v>
      </c>
      <c r="C25" s="155">
        <v>112483</v>
      </c>
      <c r="D25" s="140">
        <v>1334</v>
      </c>
      <c r="E25" s="140">
        <v>112</v>
      </c>
      <c r="F25" s="155">
        <v>486</v>
      </c>
      <c r="G25" s="155">
        <v>916</v>
      </c>
      <c r="H25" s="155">
        <v>1212</v>
      </c>
      <c r="I25" s="155">
        <v>3</v>
      </c>
      <c r="J25" s="155">
        <v>-296</v>
      </c>
      <c r="K25" s="165">
        <v>646</v>
      </c>
      <c r="L25" s="165">
        <v>1008</v>
      </c>
      <c r="M25" s="134">
        <v>-362</v>
      </c>
      <c r="N25" s="165">
        <v>26</v>
      </c>
      <c r="O25" s="165">
        <v>37</v>
      </c>
      <c r="P25" s="165">
        <v>-11</v>
      </c>
      <c r="Q25" s="165">
        <v>-373</v>
      </c>
      <c r="R25" s="167">
        <v>4.3</v>
      </c>
      <c r="S25" s="167">
        <v>8.1</v>
      </c>
      <c r="T25" s="167">
        <v>10.8</v>
      </c>
      <c r="U25" s="167">
        <v>3.3</v>
      </c>
      <c r="V25" s="167">
        <v>-2.6</v>
      </c>
      <c r="W25" s="173">
        <v>-3.3</v>
      </c>
    </row>
    <row r="26" spans="1:23">
      <c r="A26" s="150">
        <v>2017</v>
      </c>
      <c r="B26" s="155">
        <v>112106</v>
      </c>
      <c r="C26" s="155">
        <v>111752</v>
      </c>
      <c r="D26" s="140">
        <v>1325</v>
      </c>
      <c r="E26" s="140">
        <v>112</v>
      </c>
      <c r="F26" s="155">
        <v>451</v>
      </c>
      <c r="G26" s="155">
        <v>926</v>
      </c>
      <c r="H26" s="155">
        <v>1299</v>
      </c>
      <c r="I26" s="155">
        <v>2</v>
      </c>
      <c r="J26" s="155">
        <v>-373</v>
      </c>
      <c r="K26" s="165">
        <v>584</v>
      </c>
      <c r="L26" s="165">
        <v>943</v>
      </c>
      <c r="M26" s="134">
        <v>-359</v>
      </c>
      <c r="N26" s="165">
        <v>31</v>
      </c>
      <c r="O26" s="165">
        <v>6</v>
      </c>
      <c r="P26" s="165">
        <v>25</v>
      </c>
      <c r="Q26" s="165">
        <v>-334</v>
      </c>
      <c r="R26" s="167">
        <v>4</v>
      </c>
      <c r="S26" s="167">
        <v>8.3000000000000007</v>
      </c>
      <c r="T26" s="167">
        <v>11.6</v>
      </c>
      <c r="U26" s="167">
        <v>2.2000000000000002</v>
      </c>
      <c r="V26" s="167">
        <v>-3.3</v>
      </c>
      <c r="W26" s="173">
        <v>-3</v>
      </c>
    </row>
    <row r="27" spans="1:23">
      <c r="A27" s="235">
        <v>2018</v>
      </c>
      <c r="B27" s="227">
        <v>111319</v>
      </c>
      <c r="C27" s="227">
        <v>110802</v>
      </c>
      <c r="D27" s="246">
        <v>1314</v>
      </c>
      <c r="E27" s="246">
        <v>113</v>
      </c>
      <c r="F27" s="227">
        <v>449</v>
      </c>
      <c r="G27" s="227">
        <v>905</v>
      </c>
      <c r="H27" s="227">
        <v>1361</v>
      </c>
      <c r="I27" s="227">
        <v>1</v>
      </c>
      <c r="J27" s="227">
        <v>-456</v>
      </c>
      <c r="K27" s="220">
        <v>693</v>
      </c>
      <c r="L27" s="220">
        <v>1185</v>
      </c>
      <c r="M27" s="240">
        <v>-492</v>
      </c>
      <c r="N27" s="220">
        <v>26</v>
      </c>
      <c r="O27" s="220">
        <v>6</v>
      </c>
      <c r="P27" s="220">
        <v>20</v>
      </c>
      <c r="Q27" s="220">
        <v>-472</v>
      </c>
      <c r="R27" s="229">
        <v>4</v>
      </c>
      <c r="S27" s="229">
        <v>8.1</v>
      </c>
      <c r="T27" s="229">
        <v>12.2</v>
      </c>
      <c r="U27" s="229">
        <v>1.1000000000000001</v>
      </c>
      <c r="V27" s="229">
        <v>-4.0999999999999996</v>
      </c>
      <c r="W27" s="230">
        <v>-4.2</v>
      </c>
    </row>
    <row r="28" spans="1:23" ht="29.25" customHeight="1">
      <c r="A28" s="420" t="s">
        <v>1305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</row>
  </sheetData>
  <mergeCells count="31">
    <mergeCell ref="N4:P4"/>
    <mergeCell ref="Q4:Q6"/>
    <mergeCell ref="R4:R5"/>
    <mergeCell ref="S4:S5"/>
    <mergeCell ref="N5:N6"/>
    <mergeCell ref="O5:O6"/>
    <mergeCell ref="P5:P6"/>
    <mergeCell ref="R6:W6"/>
    <mergeCell ref="H4:I4"/>
    <mergeCell ref="J4:J6"/>
    <mergeCell ref="A4:A6"/>
    <mergeCell ref="B4:D4"/>
    <mergeCell ref="M5:M6"/>
    <mergeCell ref="K4:M4"/>
    <mergeCell ref="E4:E6"/>
    <mergeCell ref="A1:W1"/>
    <mergeCell ref="A2:W2"/>
    <mergeCell ref="A3:W3"/>
    <mergeCell ref="A28:W28"/>
    <mergeCell ref="V4:V5"/>
    <mergeCell ref="W4:W5"/>
    <mergeCell ref="B5:B6"/>
    <mergeCell ref="C5:C6"/>
    <mergeCell ref="D5:D6"/>
    <mergeCell ref="H5:H6"/>
    <mergeCell ref="I5:I6"/>
    <mergeCell ref="K5:K6"/>
    <mergeCell ref="L5:L6"/>
    <mergeCell ref="T4:U4"/>
    <mergeCell ref="F4:F6"/>
    <mergeCell ref="G4:G6"/>
  </mergeCells>
  <hyperlinks>
    <hyperlink ref="X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5"/>
  <sheetViews>
    <sheetView showGridLines="0" zoomScaleNormal="100" zoomScaleSheetLayoutView="100" workbookViewId="0">
      <pane ySplit="3" topLeftCell="A49" activePane="bottomLeft" state="frozen"/>
      <selection activeCell="I5" sqref="I5:I6"/>
      <selection pane="bottomLeft" activeCell="H3" sqref="H3"/>
    </sheetView>
  </sheetViews>
  <sheetFormatPr defaultRowHeight="11.25"/>
  <cols>
    <col min="1" max="1" width="25.42578125" style="2" customWidth="1"/>
    <col min="2" max="6" width="7.85546875" style="2" customWidth="1"/>
    <col min="7" max="7" width="24.42578125" style="2" customWidth="1"/>
    <col min="8" max="8" width="23" style="2" customWidth="1"/>
    <col min="9" max="16384" width="9.140625" style="2"/>
  </cols>
  <sheetData>
    <row r="1" spans="1:8" ht="33" customHeight="1">
      <c r="A1" s="395" t="s">
        <v>1337</v>
      </c>
      <c r="B1" s="395"/>
      <c r="C1" s="395"/>
      <c r="D1" s="395"/>
      <c r="E1" s="395"/>
      <c r="F1" s="395"/>
      <c r="G1" s="395"/>
    </row>
    <row r="2" spans="1:8" ht="24.75" customHeight="1">
      <c r="A2" s="401" t="s">
        <v>1344</v>
      </c>
      <c r="B2" s="401"/>
      <c r="C2" s="401"/>
      <c r="D2" s="401"/>
      <c r="E2" s="401"/>
      <c r="F2" s="401"/>
      <c r="G2" s="401"/>
    </row>
    <row r="3" spans="1:8" ht="33.75" customHeight="1">
      <c r="A3" s="81" t="s">
        <v>47</v>
      </c>
      <c r="B3" s="82">
        <v>2010</v>
      </c>
      <c r="C3" s="82">
        <v>2015</v>
      </c>
      <c r="D3" s="82">
        <v>2016</v>
      </c>
      <c r="E3" s="82">
        <v>2017</v>
      </c>
      <c r="F3" s="82">
        <v>2018</v>
      </c>
      <c r="G3" s="80" t="s">
        <v>48</v>
      </c>
      <c r="H3" s="358" t="s">
        <v>1325</v>
      </c>
    </row>
    <row r="4" spans="1:8" ht="25.5" customHeight="1">
      <c r="A4" s="231" t="s">
        <v>435</v>
      </c>
      <c r="B4" s="110"/>
      <c r="C4" s="110"/>
      <c r="D4" s="110"/>
      <c r="E4" s="110"/>
      <c r="F4" s="110"/>
      <c r="G4" s="233" t="s">
        <v>419</v>
      </c>
    </row>
    <row r="5" spans="1:8" ht="13.7" customHeight="1">
      <c r="A5" s="149" t="s">
        <v>1114</v>
      </c>
      <c r="B5" s="119">
        <v>2098711</v>
      </c>
      <c r="C5" s="119">
        <v>2086210</v>
      </c>
      <c r="D5" s="119">
        <v>2083927</v>
      </c>
      <c r="E5" s="119">
        <v>2082944</v>
      </c>
      <c r="F5" s="119">
        <v>2077775</v>
      </c>
      <c r="G5" s="192" t="s">
        <v>1115</v>
      </c>
    </row>
    <row r="6" spans="1:8" ht="13.7" customHeight="1">
      <c r="A6" s="143" t="s">
        <v>31</v>
      </c>
      <c r="B6" s="155">
        <v>1081496</v>
      </c>
      <c r="C6" s="155">
        <v>1075237</v>
      </c>
      <c r="D6" s="155">
        <v>1074380</v>
      </c>
      <c r="E6" s="155">
        <v>1073633</v>
      </c>
      <c r="F6" s="119">
        <v>1070820</v>
      </c>
      <c r="G6" s="193" t="s">
        <v>49</v>
      </c>
    </row>
    <row r="7" spans="1:8" ht="13.7" customHeight="1">
      <c r="A7" s="142" t="s">
        <v>32</v>
      </c>
      <c r="B7" s="155">
        <v>1271357</v>
      </c>
      <c r="C7" s="155">
        <v>1244129</v>
      </c>
      <c r="D7" s="155">
        <v>1239291</v>
      </c>
      <c r="E7" s="155">
        <v>1234999</v>
      </c>
      <c r="F7" s="119">
        <v>1227851</v>
      </c>
      <c r="G7" s="194" t="s">
        <v>50</v>
      </c>
    </row>
    <row r="8" spans="1:8" ht="13.7" customHeight="1">
      <c r="A8" s="143" t="s">
        <v>33</v>
      </c>
      <c r="B8" s="167">
        <v>60.6</v>
      </c>
      <c r="C8" s="167">
        <v>59.6</v>
      </c>
      <c r="D8" s="167">
        <v>59.5</v>
      </c>
      <c r="E8" s="167">
        <v>59.3</v>
      </c>
      <c r="F8" s="167">
        <v>59.1</v>
      </c>
      <c r="G8" s="193" t="s">
        <v>51</v>
      </c>
    </row>
    <row r="9" spans="1:8" ht="13.7" customHeight="1">
      <c r="A9" s="142" t="s">
        <v>34</v>
      </c>
      <c r="B9" s="155">
        <v>827354</v>
      </c>
      <c r="C9" s="155">
        <v>842081</v>
      </c>
      <c r="D9" s="155">
        <v>844636</v>
      </c>
      <c r="E9" s="155">
        <v>847945</v>
      </c>
      <c r="F9" s="119">
        <v>849924</v>
      </c>
      <c r="G9" s="194" t="s">
        <v>52</v>
      </c>
    </row>
    <row r="10" spans="1:8" ht="13.7" customHeight="1">
      <c r="A10" s="149" t="s">
        <v>1116</v>
      </c>
      <c r="B10" s="119">
        <v>117</v>
      </c>
      <c r="C10" s="155">
        <v>116</v>
      </c>
      <c r="D10" s="155">
        <v>116</v>
      </c>
      <c r="E10" s="155">
        <v>116</v>
      </c>
      <c r="F10" s="119">
        <v>116</v>
      </c>
      <c r="G10" s="192" t="s">
        <v>1117</v>
      </c>
    </row>
    <row r="11" spans="1:8" ht="13.7" customHeight="1">
      <c r="A11" s="149" t="s">
        <v>35</v>
      </c>
      <c r="B11" s="155">
        <v>106</v>
      </c>
      <c r="C11" s="155">
        <v>106</v>
      </c>
      <c r="D11" s="155">
        <v>106</v>
      </c>
      <c r="E11" s="155">
        <v>106</v>
      </c>
      <c r="F11" s="155">
        <v>106</v>
      </c>
      <c r="G11" s="192" t="s">
        <v>53</v>
      </c>
    </row>
    <row r="12" spans="1:8" ht="13.7" customHeight="1">
      <c r="A12" s="149" t="s">
        <v>1111</v>
      </c>
      <c r="B12" s="119"/>
      <c r="C12" s="119"/>
      <c r="D12" s="119"/>
      <c r="E12" s="119"/>
      <c r="F12" s="119"/>
      <c r="G12" s="192" t="s">
        <v>1112</v>
      </c>
    </row>
    <row r="13" spans="1:8" ht="13.7" customHeight="1">
      <c r="A13" s="142" t="s">
        <v>36</v>
      </c>
      <c r="B13" s="155">
        <v>406742</v>
      </c>
      <c r="C13" s="155">
        <v>378825</v>
      </c>
      <c r="D13" s="155">
        <v>376479</v>
      </c>
      <c r="E13" s="155">
        <v>376227</v>
      </c>
      <c r="F13" s="119">
        <v>374979</v>
      </c>
      <c r="G13" s="194" t="s">
        <v>54</v>
      </c>
    </row>
    <row r="14" spans="1:8" ht="13.7" customHeight="1">
      <c r="A14" s="142" t="s">
        <v>37</v>
      </c>
      <c r="B14" s="155">
        <v>1356942</v>
      </c>
      <c r="C14" s="155">
        <v>1309091</v>
      </c>
      <c r="D14" s="155">
        <v>1295789</v>
      </c>
      <c r="E14" s="155">
        <v>1281904</v>
      </c>
      <c r="F14" s="119">
        <v>1266256</v>
      </c>
      <c r="G14" s="194" t="s">
        <v>55</v>
      </c>
    </row>
    <row r="15" spans="1:8" ht="13.7" customHeight="1">
      <c r="A15" s="142" t="s">
        <v>38</v>
      </c>
      <c r="B15" s="155">
        <v>335027</v>
      </c>
      <c r="C15" s="155">
        <v>398294</v>
      </c>
      <c r="D15" s="155">
        <v>411659</v>
      </c>
      <c r="E15" s="155">
        <v>424813</v>
      </c>
      <c r="F15" s="119">
        <v>436540</v>
      </c>
      <c r="G15" s="194" t="s">
        <v>56</v>
      </c>
    </row>
    <row r="16" spans="1:8" ht="33" customHeight="1">
      <c r="A16" s="149" t="s">
        <v>1121</v>
      </c>
      <c r="B16" s="167">
        <v>54.7</v>
      </c>
      <c r="C16" s="119">
        <v>59.4</v>
      </c>
      <c r="D16" s="119">
        <v>60.8</v>
      </c>
      <c r="E16" s="167">
        <v>62.5</v>
      </c>
      <c r="F16" s="167">
        <v>64.099999999999994</v>
      </c>
      <c r="G16" s="192" t="s">
        <v>1113</v>
      </c>
    </row>
    <row r="17" spans="1:12" ht="13.7" customHeight="1">
      <c r="A17" s="150" t="s">
        <v>39</v>
      </c>
      <c r="B17" s="134">
        <v>12447</v>
      </c>
      <c r="C17" s="134">
        <v>10354</v>
      </c>
      <c r="D17" s="155">
        <v>10395</v>
      </c>
      <c r="E17" s="155">
        <v>10193</v>
      </c>
      <c r="F17" s="119">
        <v>10364</v>
      </c>
      <c r="G17" s="192" t="s">
        <v>57</v>
      </c>
    </row>
    <row r="18" spans="1:12" ht="13.7" customHeight="1">
      <c r="A18" s="151" t="s">
        <v>40</v>
      </c>
      <c r="B18" s="154">
        <v>5.9</v>
      </c>
      <c r="C18" s="154">
        <v>5</v>
      </c>
      <c r="D18" s="169">
        <v>5</v>
      </c>
      <c r="E18" s="169">
        <v>4.9000000000000004</v>
      </c>
      <c r="F18" s="169">
        <v>5</v>
      </c>
      <c r="G18" s="194" t="s">
        <v>58</v>
      </c>
    </row>
    <row r="19" spans="1:12" ht="13.7" customHeight="1">
      <c r="A19" s="150" t="s">
        <v>41</v>
      </c>
      <c r="B19" s="134">
        <v>22596</v>
      </c>
      <c r="C19" s="134">
        <v>19190</v>
      </c>
      <c r="D19" s="165">
        <v>19840</v>
      </c>
      <c r="E19" s="165">
        <v>20900</v>
      </c>
      <c r="F19" s="117">
        <v>19866</v>
      </c>
      <c r="G19" s="192" t="s">
        <v>59</v>
      </c>
      <c r="H19" s="58"/>
    </row>
    <row r="20" spans="1:12" ht="13.7" customHeight="1">
      <c r="A20" s="151" t="s">
        <v>40</v>
      </c>
      <c r="B20" s="154">
        <v>10.8</v>
      </c>
      <c r="C20" s="154">
        <v>9.1999999999999993</v>
      </c>
      <c r="D20" s="169">
        <v>9.5</v>
      </c>
      <c r="E20" s="169">
        <v>10</v>
      </c>
      <c r="F20" s="169">
        <v>9.6</v>
      </c>
      <c r="G20" s="194" t="s">
        <v>58</v>
      </c>
      <c r="H20" s="31"/>
      <c r="I20" s="31"/>
      <c r="J20" s="31"/>
      <c r="K20" s="31"/>
      <c r="L20" s="31"/>
    </row>
    <row r="21" spans="1:12" ht="13.7" customHeight="1">
      <c r="A21" s="150" t="s">
        <v>42</v>
      </c>
      <c r="B21" s="134">
        <v>20453</v>
      </c>
      <c r="C21" s="134">
        <v>20523</v>
      </c>
      <c r="D21" s="165">
        <v>20525</v>
      </c>
      <c r="E21" s="165">
        <v>21252</v>
      </c>
      <c r="F21" s="117">
        <v>22629</v>
      </c>
      <c r="G21" s="192" t="s">
        <v>60</v>
      </c>
    </row>
    <row r="22" spans="1:12" ht="13.7" customHeight="1">
      <c r="A22" s="158" t="s">
        <v>40</v>
      </c>
      <c r="B22" s="154">
        <v>9.8000000000000007</v>
      </c>
      <c r="C22" s="154">
        <v>9.8000000000000007</v>
      </c>
      <c r="D22" s="169">
        <v>9.9</v>
      </c>
      <c r="E22" s="169">
        <v>10.199999999999999</v>
      </c>
      <c r="F22" s="117">
        <v>10.9</v>
      </c>
      <c r="G22" s="193" t="s">
        <v>58</v>
      </c>
      <c r="H22" s="31"/>
      <c r="I22" s="31"/>
      <c r="J22" s="31"/>
      <c r="K22" s="31"/>
      <c r="L22" s="31"/>
    </row>
    <row r="23" spans="1:12" ht="13.7" customHeight="1">
      <c r="A23" s="151" t="s">
        <v>43</v>
      </c>
      <c r="B23" s="134">
        <v>131</v>
      </c>
      <c r="C23" s="134">
        <v>78</v>
      </c>
      <c r="D23" s="165">
        <v>88</v>
      </c>
      <c r="E23" s="165">
        <v>107</v>
      </c>
      <c r="F23" s="117">
        <v>78</v>
      </c>
      <c r="G23" s="194" t="s">
        <v>61</v>
      </c>
    </row>
    <row r="24" spans="1:12" ht="13.7" customHeight="1">
      <c r="A24" s="158" t="s">
        <v>44</v>
      </c>
      <c r="B24" s="134">
        <v>5.8</v>
      </c>
      <c r="C24" s="134">
        <v>4.0999999999999996</v>
      </c>
      <c r="D24" s="169">
        <v>4.4000000000000004</v>
      </c>
      <c r="E24" s="169">
        <v>5.0999999999999996</v>
      </c>
      <c r="F24" s="169">
        <v>3.926306251887647</v>
      </c>
      <c r="G24" s="193" t="s">
        <v>62</v>
      </c>
    </row>
    <row r="25" spans="1:12" ht="13.7" customHeight="1">
      <c r="A25" s="150" t="s">
        <v>45</v>
      </c>
      <c r="B25" s="134">
        <v>2143</v>
      </c>
      <c r="C25" s="134">
        <v>-1333</v>
      </c>
      <c r="D25" s="165">
        <v>-685</v>
      </c>
      <c r="E25" s="165">
        <v>-352</v>
      </c>
      <c r="F25" s="117">
        <v>-2763</v>
      </c>
      <c r="G25" s="192" t="s">
        <v>63</v>
      </c>
    </row>
    <row r="26" spans="1:12" ht="13.7" customHeight="1">
      <c r="A26" s="151" t="s">
        <v>40</v>
      </c>
      <c r="B26" s="154">
        <v>1</v>
      </c>
      <c r="C26" s="154">
        <v>-0.6</v>
      </c>
      <c r="D26" s="169">
        <v>-0.3</v>
      </c>
      <c r="E26" s="169">
        <v>-0.2</v>
      </c>
      <c r="F26" s="169">
        <v>-1.3</v>
      </c>
      <c r="G26" s="194" t="s">
        <v>58</v>
      </c>
    </row>
    <row r="27" spans="1:12" ht="13.7" customHeight="1">
      <c r="A27" s="150" t="s">
        <v>46</v>
      </c>
      <c r="B27" s="134">
        <v>-1683</v>
      </c>
      <c r="C27" s="195" t="s">
        <v>1173</v>
      </c>
      <c r="D27" s="117">
        <v>-1622</v>
      </c>
      <c r="E27" s="117">
        <v>-1304</v>
      </c>
      <c r="F27" s="117">
        <v>-2463</v>
      </c>
      <c r="G27" s="192" t="s">
        <v>64</v>
      </c>
    </row>
    <row r="28" spans="1:12" ht="13.7" customHeight="1">
      <c r="A28" s="151" t="s">
        <v>40</v>
      </c>
      <c r="B28" s="154">
        <v>-0.8</v>
      </c>
      <c r="C28" s="154">
        <v>-1.4</v>
      </c>
      <c r="D28" s="169">
        <v>-0.8</v>
      </c>
      <c r="E28" s="169">
        <v>-0.6</v>
      </c>
      <c r="F28" s="169">
        <v>-1.2</v>
      </c>
      <c r="G28" s="193" t="s">
        <v>58</v>
      </c>
    </row>
    <row r="29" spans="1:12" ht="39" customHeight="1">
      <c r="A29" s="232" t="s">
        <v>65</v>
      </c>
      <c r="B29" s="117"/>
      <c r="C29" s="117"/>
      <c r="D29" s="117"/>
      <c r="E29" s="117"/>
      <c r="F29" s="117"/>
      <c r="G29" s="234" t="s">
        <v>66</v>
      </c>
    </row>
    <row r="30" spans="1:12" ht="13.7" customHeight="1">
      <c r="A30" s="149" t="s">
        <v>1114</v>
      </c>
      <c r="B30" s="165">
        <v>772861</v>
      </c>
      <c r="C30" s="165">
        <v>774723</v>
      </c>
      <c r="D30" s="165">
        <v>775354</v>
      </c>
      <c r="E30" s="165">
        <v>776487</v>
      </c>
      <c r="F30" s="117">
        <v>776512</v>
      </c>
      <c r="G30" s="192" t="s">
        <v>1115</v>
      </c>
    </row>
    <row r="31" spans="1:12" ht="13.7" customHeight="1">
      <c r="A31" s="143" t="s">
        <v>31</v>
      </c>
      <c r="B31" s="165">
        <v>405355</v>
      </c>
      <c r="C31" s="165">
        <v>406230</v>
      </c>
      <c r="D31" s="165">
        <v>406579</v>
      </c>
      <c r="E31" s="165">
        <v>407113</v>
      </c>
      <c r="F31" s="117">
        <v>407015</v>
      </c>
      <c r="G31" s="193" t="s">
        <v>49</v>
      </c>
    </row>
    <row r="32" spans="1:12" ht="13.7" customHeight="1">
      <c r="A32" s="142" t="s">
        <v>32</v>
      </c>
      <c r="B32" s="165">
        <v>611757</v>
      </c>
      <c r="C32" s="165">
        <v>600156</v>
      </c>
      <c r="D32" s="165">
        <v>598156</v>
      </c>
      <c r="E32" s="165">
        <v>596411</v>
      </c>
      <c r="F32" s="117">
        <v>593607</v>
      </c>
      <c r="G32" s="194" t="s">
        <v>50</v>
      </c>
    </row>
    <row r="33" spans="1:12" ht="13.7" customHeight="1">
      <c r="A33" s="143" t="s">
        <v>33</v>
      </c>
      <c r="B33" s="169">
        <v>79.2</v>
      </c>
      <c r="C33" s="169">
        <v>77.5</v>
      </c>
      <c r="D33" s="169">
        <v>77.099999999999994</v>
      </c>
      <c r="E33" s="169">
        <v>76.8</v>
      </c>
      <c r="F33" s="169">
        <v>76.400000000000006</v>
      </c>
      <c r="G33" s="193" t="s">
        <v>51</v>
      </c>
    </row>
    <row r="34" spans="1:12" ht="13.7" customHeight="1">
      <c r="A34" s="142" t="s">
        <v>34</v>
      </c>
      <c r="B34" s="165">
        <v>161104</v>
      </c>
      <c r="C34" s="165">
        <v>174567</v>
      </c>
      <c r="D34" s="165">
        <v>177198</v>
      </c>
      <c r="E34" s="165">
        <v>180076</v>
      </c>
      <c r="F34" s="117">
        <v>182905</v>
      </c>
      <c r="G34" s="194" t="s">
        <v>52</v>
      </c>
    </row>
    <row r="35" spans="1:12" ht="13.7" customHeight="1">
      <c r="A35" s="149" t="s">
        <v>1116</v>
      </c>
      <c r="B35" s="117">
        <v>265</v>
      </c>
      <c r="C35" s="165">
        <v>266</v>
      </c>
      <c r="D35" s="165">
        <v>266</v>
      </c>
      <c r="E35" s="165">
        <v>266</v>
      </c>
      <c r="F35" s="117">
        <v>266</v>
      </c>
      <c r="G35" s="192" t="s">
        <v>1117</v>
      </c>
    </row>
    <row r="36" spans="1:12" ht="13.7" customHeight="1">
      <c r="A36" s="149" t="s">
        <v>35</v>
      </c>
      <c r="B36" s="117">
        <v>110</v>
      </c>
      <c r="C36" s="117">
        <v>110</v>
      </c>
      <c r="D36" s="117">
        <v>110</v>
      </c>
      <c r="E36" s="117">
        <v>110</v>
      </c>
      <c r="F36" s="117">
        <v>110</v>
      </c>
      <c r="G36" s="192" t="s">
        <v>53</v>
      </c>
    </row>
    <row r="37" spans="1:12" ht="13.7" customHeight="1">
      <c r="A37" s="149" t="s">
        <v>1111</v>
      </c>
      <c r="B37" s="117"/>
      <c r="C37" s="117"/>
      <c r="D37" s="117"/>
      <c r="E37" s="117"/>
      <c r="F37" s="117"/>
      <c r="G37" s="192" t="s">
        <v>1112</v>
      </c>
    </row>
    <row r="38" spans="1:12" ht="13.7" customHeight="1">
      <c r="A38" s="142" t="s">
        <v>36</v>
      </c>
      <c r="B38" s="165">
        <v>139290</v>
      </c>
      <c r="C38" s="165">
        <v>134802</v>
      </c>
      <c r="D38" s="165">
        <v>135091</v>
      </c>
      <c r="E38" s="165">
        <v>136091</v>
      </c>
      <c r="F38" s="117">
        <v>136708</v>
      </c>
      <c r="G38" s="194" t="s">
        <v>54</v>
      </c>
    </row>
    <row r="39" spans="1:12" ht="13.7" customHeight="1">
      <c r="A39" s="142" t="s">
        <v>37</v>
      </c>
      <c r="B39" s="165">
        <v>502906</v>
      </c>
      <c r="C39" s="165">
        <v>482588</v>
      </c>
      <c r="D39" s="165">
        <v>477484</v>
      </c>
      <c r="E39" s="165">
        <v>472515</v>
      </c>
      <c r="F39" s="117">
        <v>467364</v>
      </c>
      <c r="G39" s="194" t="s">
        <v>55</v>
      </c>
    </row>
    <row r="40" spans="1:12" ht="13.7" customHeight="1">
      <c r="A40" s="142" t="s">
        <v>38</v>
      </c>
      <c r="B40" s="165">
        <v>130665</v>
      </c>
      <c r="C40" s="165">
        <v>157333</v>
      </c>
      <c r="D40" s="165">
        <v>162779</v>
      </c>
      <c r="E40" s="165">
        <v>167881</v>
      </c>
      <c r="F40" s="117">
        <v>172440</v>
      </c>
      <c r="G40" s="194" t="s">
        <v>56</v>
      </c>
    </row>
    <row r="41" spans="1:12" ht="24" customHeight="1">
      <c r="A41" s="149" t="s">
        <v>1042</v>
      </c>
      <c r="B41" s="119">
        <v>53.7</v>
      </c>
      <c r="C41" s="119">
        <v>60.5</v>
      </c>
      <c r="D41" s="119">
        <v>62.4</v>
      </c>
      <c r="E41" s="119">
        <v>64.3</v>
      </c>
      <c r="F41" s="117">
        <v>66.099999999999994</v>
      </c>
      <c r="G41" s="192" t="s">
        <v>1043</v>
      </c>
    </row>
    <row r="42" spans="1:12" ht="13.7" customHeight="1">
      <c r="A42" s="150" t="s">
        <v>39</v>
      </c>
      <c r="B42" s="134">
        <v>4462</v>
      </c>
      <c r="C42" s="134">
        <v>3733</v>
      </c>
      <c r="D42" s="165">
        <v>3807</v>
      </c>
      <c r="E42" s="165">
        <v>3889</v>
      </c>
      <c r="F42" s="117">
        <v>3944</v>
      </c>
      <c r="G42" s="192" t="s">
        <v>57</v>
      </c>
    </row>
    <row r="43" spans="1:12" ht="13.7" customHeight="1">
      <c r="A43" s="151" t="s">
        <v>40</v>
      </c>
      <c r="B43" s="154">
        <v>5.8</v>
      </c>
      <c r="C43" s="154">
        <v>4.8</v>
      </c>
      <c r="D43" s="169">
        <v>4.9000000000000004</v>
      </c>
      <c r="E43" s="169">
        <v>5</v>
      </c>
      <c r="F43" s="169">
        <v>5.0999999999999996</v>
      </c>
      <c r="G43" s="194" t="s">
        <v>58</v>
      </c>
    </row>
    <row r="44" spans="1:12" ht="13.7" customHeight="1">
      <c r="A44" s="150" t="s">
        <v>41</v>
      </c>
      <c r="B44" s="134">
        <v>7992</v>
      </c>
      <c r="C44" s="134">
        <v>7158</v>
      </c>
      <c r="D44" s="165">
        <v>7613</v>
      </c>
      <c r="E44" s="165">
        <v>7823</v>
      </c>
      <c r="F44" s="117">
        <v>7463</v>
      </c>
      <c r="G44" s="192" t="s">
        <v>59</v>
      </c>
    </row>
    <row r="45" spans="1:12" ht="13.7" customHeight="1">
      <c r="A45" s="151" t="s">
        <v>40</v>
      </c>
      <c r="B45" s="154">
        <v>10.4</v>
      </c>
      <c r="C45" s="154">
        <v>9.1999999999999993</v>
      </c>
      <c r="D45" s="169">
        <v>9.8000000000000007</v>
      </c>
      <c r="E45" s="169">
        <v>10.1</v>
      </c>
      <c r="F45" s="169">
        <v>9.6</v>
      </c>
      <c r="G45" s="194" t="s">
        <v>58</v>
      </c>
    </row>
    <row r="46" spans="1:12" ht="13.7" customHeight="1">
      <c r="A46" s="150" t="s">
        <v>42</v>
      </c>
      <c r="B46" s="134">
        <v>7252</v>
      </c>
      <c r="C46" s="134">
        <v>7265</v>
      </c>
      <c r="D46" s="165">
        <v>7344</v>
      </c>
      <c r="E46" s="165">
        <v>7689</v>
      </c>
      <c r="F46" s="117">
        <v>8073</v>
      </c>
      <c r="G46" s="192" t="s">
        <v>60</v>
      </c>
    </row>
    <row r="47" spans="1:12" ht="13.7" customHeight="1">
      <c r="A47" s="158" t="s">
        <v>40</v>
      </c>
      <c r="B47" s="154">
        <v>9.4</v>
      </c>
      <c r="C47" s="154">
        <v>9.4</v>
      </c>
      <c r="D47" s="169">
        <v>9.5</v>
      </c>
      <c r="E47" s="169">
        <v>9.9</v>
      </c>
      <c r="F47" s="117">
        <v>10.4</v>
      </c>
      <c r="G47" s="193" t="s">
        <v>58</v>
      </c>
      <c r="H47" s="31"/>
      <c r="I47" s="31"/>
      <c r="J47" s="31"/>
      <c r="K47" s="31"/>
      <c r="L47" s="31"/>
    </row>
    <row r="48" spans="1:12" ht="13.7" customHeight="1">
      <c r="A48" s="151" t="s">
        <v>43</v>
      </c>
      <c r="B48" s="134">
        <v>46</v>
      </c>
      <c r="C48" s="134">
        <v>29</v>
      </c>
      <c r="D48" s="165">
        <v>37</v>
      </c>
      <c r="E48" s="165">
        <v>45</v>
      </c>
      <c r="F48" s="117">
        <v>31</v>
      </c>
      <c r="G48" s="194" t="s">
        <v>61</v>
      </c>
    </row>
    <row r="49" spans="1:12" ht="13.7" customHeight="1">
      <c r="A49" s="158" t="s">
        <v>44</v>
      </c>
      <c r="B49" s="154">
        <v>5.8</v>
      </c>
      <c r="C49" s="154">
        <v>4.0999999999999996</v>
      </c>
      <c r="D49" s="169">
        <v>4.9000000000000004</v>
      </c>
      <c r="E49" s="169">
        <v>5.8</v>
      </c>
      <c r="F49" s="117">
        <v>4.2</v>
      </c>
      <c r="G49" s="193" t="s">
        <v>62</v>
      </c>
    </row>
    <row r="50" spans="1:12" ht="13.7" customHeight="1">
      <c r="A50" s="150" t="s">
        <v>45</v>
      </c>
      <c r="B50" s="134">
        <v>740</v>
      </c>
      <c r="C50" s="134">
        <v>-107</v>
      </c>
      <c r="D50" s="165">
        <v>269</v>
      </c>
      <c r="E50" s="165">
        <v>134</v>
      </c>
      <c r="F50" s="117">
        <v>-610</v>
      </c>
      <c r="G50" s="192" t="s">
        <v>63</v>
      </c>
    </row>
    <row r="51" spans="1:12" ht="13.7" customHeight="1">
      <c r="A51" s="151" t="s">
        <v>40</v>
      </c>
      <c r="B51" s="154">
        <v>1</v>
      </c>
      <c r="C51" s="154">
        <v>-0.1</v>
      </c>
      <c r="D51" s="169">
        <v>0.4</v>
      </c>
      <c r="E51" s="169">
        <v>0.2</v>
      </c>
      <c r="F51" s="169">
        <v>-0.8</v>
      </c>
      <c r="G51" s="194" t="s">
        <v>58</v>
      </c>
      <c r="H51" s="31"/>
      <c r="I51" s="31"/>
      <c r="J51" s="31"/>
      <c r="K51" s="31"/>
      <c r="L51" s="31"/>
    </row>
    <row r="52" spans="1:12" ht="13.7" customHeight="1">
      <c r="A52" s="150" t="s">
        <v>46</v>
      </c>
      <c r="B52" s="134">
        <v>454</v>
      </c>
      <c r="C52" s="134" t="s">
        <v>1207</v>
      </c>
      <c r="D52" s="117">
        <v>857</v>
      </c>
      <c r="E52" s="117">
        <v>1253</v>
      </c>
      <c r="F52" s="117">
        <v>937</v>
      </c>
      <c r="G52" s="192" t="s">
        <v>64</v>
      </c>
    </row>
    <row r="53" spans="1:12" ht="13.7" customHeight="1">
      <c r="A53" s="151" t="s">
        <v>40</v>
      </c>
      <c r="B53" s="154">
        <v>0.6</v>
      </c>
      <c r="C53" s="154">
        <v>0.6</v>
      </c>
      <c r="D53" s="169">
        <v>1.1000000000000001</v>
      </c>
      <c r="E53" s="169">
        <v>1.6</v>
      </c>
      <c r="F53" s="169">
        <v>1.2</v>
      </c>
      <c r="G53" s="193" t="s">
        <v>58</v>
      </c>
      <c r="H53" s="31"/>
      <c r="I53" s="31"/>
      <c r="J53" s="31"/>
      <c r="K53" s="31"/>
      <c r="L53" s="31"/>
    </row>
    <row r="54" spans="1:12" ht="27.75" customHeight="1">
      <c r="A54" s="235" t="s">
        <v>69</v>
      </c>
      <c r="B54" s="117"/>
      <c r="C54" s="117"/>
      <c r="D54" s="117"/>
      <c r="E54" s="117"/>
      <c r="F54" s="117"/>
      <c r="G54" s="234" t="s">
        <v>68</v>
      </c>
    </row>
    <row r="55" spans="1:12" ht="21" customHeight="1">
      <c r="A55" s="232" t="s">
        <v>67</v>
      </c>
      <c r="B55" s="117"/>
      <c r="C55" s="117"/>
      <c r="D55" s="117"/>
      <c r="E55" s="117"/>
      <c r="F55" s="117"/>
      <c r="G55" s="192"/>
    </row>
    <row r="56" spans="1:12" ht="13.35" customHeight="1">
      <c r="A56" s="149" t="s">
        <v>1114</v>
      </c>
      <c r="B56" s="117">
        <v>105942</v>
      </c>
      <c r="C56" s="117">
        <v>112992</v>
      </c>
      <c r="D56" s="117">
        <v>114418</v>
      </c>
      <c r="E56" s="117">
        <v>115981</v>
      </c>
      <c r="F56" s="117">
        <v>117325</v>
      </c>
      <c r="G56" s="192" t="s">
        <v>1115</v>
      </c>
    </row>
    <row r="57" spans="1:12" ht="13.35" customHeight="1">
      <c r="A57" s="143" t="s">
        <v>31</v>
      </c>
      <c r="B57" s="165">
        <v>53381</v>
      </c>
      <c r="C57" s="165">
        <v>57046</v>
      </c>
      <c r="D57" s="165">
        <v>57757</v>
      </c>
      <c r="E57" s="165">
        <v>58577</v>
      </c>
      <c r="F57" s="117">
        <v>59237</v>
      </c>
      <c r="G57" s="193" t="s">
        <v>49</v>
      </c>
    </row>
    <row r="58" spans="1:12" ht="13.35" customHeight="1">
      <c r="A58" s="142" t="s">
        <v>32</v>
      </c>
      <c r="B58" s="165">
        <v>26918</v>
      </c>
      <c r="C58" s="165">
        <v>26968</v>
      </c>
      <c r="D58" s="165">
        <v>26928</v>
      </c>
      <c r="E58" s="165">
        <v>26891</v>
      </c>
      <c r="F58" s="117">
        <v>26823</v>
      </c>
      <c r="G58" s="194" t="s">
        <v>50</v>
      </c>
    </row>
    <row r="59" spans="1:12" ht="13.35" customHeight="1">
      <c r="A59" s="143" t="s">
        <v>33</v>
      </c>
      <c r="B59" s="169">
        <v>25.4</v>
      </c>
      <c r="C59" s="169">
        <v>23.9</v>
      </c>
      <c r="D59" s="169">
        <v>23.5</v>
      </c>
      <c r="E59" s="169">
        <v>23.2</v>
      </c>
      <c r="F59" s="169">
        <v>22.9</v>
      </c>
      <c r="G59" s="193" t="s">
        <v>51</v>
      </c>
    </row>
    <row r="60" spans="1:12" ht="13.35" customHeight="1">
      <c r="A60" s="142" t="s">
        <v>34</v>
      </c>
      <c r="B60" s="165">
        <v>79024</v>
      </c>
      <c r="C60" s="165">
        <v>86024</v>
      </c>
      <c r="D60" s="165">
        <v>87490</v>
      </c>
      <c r="E60" s="165">
        <v>89090</v>
      </c>
      <c r="F60" s="117">
        <v>90502</v>
      </c>
      <c r="G60" s="194" t="s">
        <v>52</v>
      </c>
    </row>
    <row r="61" spans="1:12" ht="13.35" customHeight="1">
      <c r="A61" s="149" t="s">
        <v>1119</v>
      </c>
      <c r="B61" s="117">
        <v>76</v>
      </c>
      <c r="C61" s="165">
        <v>81</v>
      </c>
      <c r="D61" s="165">
        <v>82</v>
      </c>
      <c r="E61" s="165">
        <v>83</v>
      </c>
      <c r="F61" s="117">
        <v>84</v>
      </c>
      <c r="G61" s="192" t="s">
        <v>1117</v>
      </c>
    </row>
    <row r="62" spans="1:12" ht="13.35" customHeight="1">
      <c r="A62" s="149" t="s">
        <v>35</v>
      </c>
      <c r="B62" s="117">
        <v>102</v>
      </c>
      <c r="C62" s="117">
        <v>102</v>
      </c>
      <c r="D62" s="117">
        <v>102</v>
      </c>
      <c r="E62" s="117">
        <v>102</v>
      </c>
      <c r="F62" s="165">
        <v>102</v>
      </c>
      <c r="G62" s="192" t="s">
        <v>53</v>
      </c>
    </row>
    <row r="63" spans="1:12" ht="13.35" customHeight="1">
      <c r="A63" s="149" t="s">
        <v>1111</v>
      </c>
      <c r="B63" s="117"/>
      <c r="C63" s="117"/>
      <c r="D63" s="117"/>
      <c r="E63" s="117"/>
      <c r="F63" s="117"/>
      <c r="G63" s="192" t="s">
        <v>1112</v>
      </c>
    </row>
    <row r="64" spans="1:12" ht="13.35" customHeight="1">
      <c r="A64" s="142" t="s">
        <v>36</v>
      </c>
      <c r="B64" s="165">
        <v>23530</v>
      </c>
      <c r="C64" s="165">
        <v>23280</v>
      </c>
      <c r="D64" s="165">
        <v>23475</v>
      </c>
      <c r="E64" s="165">
        <v>23676</v>
      </c>
      <c r="F64" s="117">
        <v>23926</v>
      </c>
      <c r="G64" s="194" t="s">
        <v>54</v>
      </c>
    </row>
    <row r="65" spans="1:12" ht="13.35" customHeight="1">
      <c r="A65" s="142" t="s">
        <v>37</v>
      </c>
      <c r="B65" s="165">
        <v>69086</v>
      </c>
      <c r="C65" s="165">
        <v>72551</v>
      </c>
      <c r="D65" s="165">
        <v>73012</v>
      </c>
      <c r="E65" s="165">
        <v>73545</v>
      </c>
      <c r="F65" s="117">
        <v>73917</v>
      </c>
      <c r="G65" s="194" t="s">
        <v>55</v>
      </c>
    </row>
    <row r="66" spans="1:12" ht="13.35" customHeight="1">
      <c r="A66" s="142" t="s">
        <v>38</v>
      </c>
      <c r="B66" s="165">
        <v>13326</v>
      </c>
      <c r="C66" s="165">
        <v>17161</v>
      </c>
      <c r="D66" s="165">
        <v>17931</v>
      </c>
      <c r="E66" s="165">
        <v>18760</v>
      </c>
      <c r="F66" s="117">
        <v>19482</v>
      </c>
      <c r="G66" s="194" t="s">
        <v>56</v>
      </c>
    </row>
    <row r="67" spans="1:12" ht="36.75" customHeight="1">
      <c r="A67" s="149" t="s">
        <v>1120</v>
      </c>
      <c r="B67" s="119">
        <v>53.3</v>
      </c>
      <c r="C67" s="119">
        <v>55.7</v>
      </c>
      <c r="D67" s="119">
        <v>56.7</v>
      </c>
      <c r="E67" s="119">
        <v>57.7</v>
      </c>
      <c r="F67" s="117">
        <v>58.7</v>
      </c>
      <c r="G67" s="192" t="s">
        <v>1113</v>
      </c>
    </row>
    <row r="68" spans="1:12" ht="13.35" customHeight="1">
      <c r="A68" s="150" t="s">
        <v>39</v>
      </c>
      <c r="B68" s="134">
        <v>572</v>
      </c>
      <c r="C68" s="134">
        <v>568</v>
      </c>
      <c r="D68" s="165">
        <v>572</v>
      </c>
      <c r="E68" s="165">
        <v>530</v>
      </c>
      <c r="F68" s="117">
        <v>591</v>
      </c>
      <c r="G68" s="192" t="s">
        <v>57</v>
      </c>
    </row>
    <row r="69" spans="1:12" ht="13.35" customHeight="1">
      <c r="A69" s="151" t="s">
        <v>40</v>
      </c>
      <c r="B69" s="154">
        <v>5.4</v>
      </c>
      <c r="C69" s="154">
        <v>5.0999999999999996</v>
      </c>
      <c r="D69" s="169">
        <v>5</v>
      </c>
      <c r="E69" s="169">
        <v>4.5999999999999996</v>
      </c>
      <c r="F69" s="169">
        <v>5.0999999999999996</v>
      </c>
      <c r="G69" s="194" t="s">
        <v>58</v>
      </c>
      <c r="H69" s="31"/>
      <c r="I69" s="31"/>
      <c r="J69" s="31"/>
      <c r="K69" s="31"/>
      <c r="L69" s="31"/>
    </row>
    <row r="70" spans="1:12" ht="13.35" customHeight="1">
      <c r="A70" s="150" t="s">
        <v>41</v>
      </c>
      <c r="B70" s="134">
        <v>1170</v>
      </c>
      <c r="C70" s="134">
        <v>1022</v>
      </c>
      <c r="D70" s="165">
        <v>1120</v>
      </c>
      <c r="E70" s="165">
        <v>1154</v>
      </c>
      <c r="F70" s="117">
        <v>1119</v>
      </c>
      <c r="G70" s="192" t="s">
        <v>59</v>
      </c>
      <c r="H70" s="31"/>
      <c r="I70" s="31"/>
      <c r="J70" s="31"/>
      <c r="K70" s="31"/>
      <c r="L70" s="31"/>
    </row>
    <row r="71" spans="1:12" ht="13.35" customHeight="1">
      <c r="A71" s="151" t="s">
        <v>40</v>
      </c>
      <c r="B71" s="154">
        <v>11.1</v>
      </c>
      <c r="C71" s="154">
        <v>9.1</v>
      </c>
      <c r="D71" s="169">
        <v>9.9</v>
      </c>
      <c r="E71" s="169">
        <v>10</v>
      </c>
      <c r="F71" s="169">
        <v>9.6</v>
      </c>
      <c r="G71" s="194" t="s">
        <v>58</v>
      </c>
      <c r="H71" s="31"/>
      <c r="I71" s="31"/>
      <c r="J71" s="31"/>
      <c r="K71" s="31"/>
      <c r="L71" s="31"/>
    </row>
    <row r="72" spans="1:12" ht="13.35" customHeight="1">
      <c r="A72" s="150" t="s">
        <v>42</v>
      </c>
      <c r="B72" s="134">
        <v>811</v>
      </c>
      <c r="C72" s="134">
        <v>819</v>
      </c>
      <c r="D72" s="165">
        <v>837</v>
      </c>
      <c r="E72" s="165">
        <v>942</v>
      </c>
      <c r="F72" s="117">
        <v>975</v>
      </c>
      <c r="G72" s="192" t="s">
        <v>60</v>
      </c>
      <c r="H72" s="31"/>
      <c r="I72" s="31"/>
      <c r="J72" s="31"/>
      <c r="K72" s="31"/>
      <c r="L72" s="31"/>
    </row>
    <row r="73" spans="1:12" ht="13.35" customHeight="1">
      <c r="A73" s="158" t="s">
        <v>40</v>
      </c>
      <c r="B73" s="154">
        <v>7.7</v>
      </c>
      <c r="C73" s="154">
        <v>7.3</v>
      </c>
      <c r="D73" s="169">
        <v>7.4</v>
      </c>
      <c r="E73" s="169">
        <v>8.1999999999999993</v>
      </c>
      <c r="F73" s="117">
        <v>8.4</v>
      </c>
      <c r="G73" s="193" t="s">
        <v>58</v>
      </c>
      <c r="H73" s="31"/>
      <c r="I73" s="31"/>
      <c r="J73" s="31"/>
      <c r="K73" s="31"/>
      <c r="L73" s="31"/>
    </row>
    <row r="74" spans="1:12" ht="13.35" customHeight="1">
      <c r="A74" s="151" t="s">
        <v>43</v>
      </c>
      <c r="B74" s="134">
        <v>6</v>
      </c>
      <c r="C74" s="134">
        <v>6</v>
      </c>
      <c r="D74" s="165">
        <v>6</v>
      </c>
      <c r="E74" s="165">
        <v>9</v>
      </c>
      <c r="F74" s="117">
        <v>7</v>
      </c>
      <c r="G74" s="194" t="s">
        <v>61</v>
      </c>
      <c r="H74" s="31"/>
      <c r="I74" s="31"/>
      <c r="J74" s="31"/>
      <c r="K74" s="31"/>
      <c r="L74" s="31"/>
    </row>
    <row r="75" spans="1:12" ht="13.35" customHeight="1">
      <c r="A75" s="158" t="s">
        <v>44</v>
      </c>
      <c r="B75" s="154">
        <v>5.0999999999999996</v>
      </c>
      <c r="C75" s="154">
        <v>5.9</v>
      </c>
      <c r="D75" s="169">
        <v>5.4</v>
      </c>
      <c r="E75" s="169">
        <v>7.8</v>
      </c>
      <c r="F75" s="117">
        <v>6.3</v>
      </c>
      <c r="G75" s="193" t="s">
        <v>62</v>
      </c>
      <c r="H75" s="31"/>
      <c r="I75" s="31"/>
      <c r="J75" s="31"/>
      <c r="K75" s="31"/>
      <c r="L75" s="31"/>
    </row>
    <row r="76" spans="1:12" ht="13.35" customHeight="1">
      <c r="A76" s="150" t="s">
        <v>45</v>
      </c>
      <c r="B76" s="134">
        <v>359</v>
      </c>
      <c r="C76" s="134">
        <v>203</v>
      </c>
      <c r="D76" s="165">
        <v>283</v>
      </c>
      <c r="E76" s="165">
        <v>212</v>
      </c>
      <c r="F76" s="117">
        <v>144</v>
      </c>
      <c r="G76" s="192" t="s">
        <v>63</v>
      </c>
      <c r="H76" s="31"/>
      <c r="I76" s="31"/>
      <c r="J76" s="31"/>
      <c r="K76" s="31"/>
      <c r="L76" s="31"/>
    </row>
    <row r="77" spans="1:12" ht="13.35" customHeight="1">
      <c r="A77" s="151" t="s">
        <v>40</v>
      </c>
      <c r="B77" s="154">
        <v>3.4</v>
      </c>
      <c r="C77" s="154">
        <v>1.8</v>
      </c>
      <c r="D77" s="169">
        <v>2.5</v>
      </c>
      <c r="E77" s="169">
        <v>1.8</v>
      </c>
      <c r="F77" s="169">
        <v>1.2</v>
      </c>
      <c r="G77" s="194" t="s">
        <v>58</v>
      </c>
      <c r="H77" s="31"/>
      <c r="I77" s="31"/>
      <c r="J77" s="31"/>
      <c r="K77" s="31"/>
      <c r="L77" s="31"/>
    </row>
    <row r="78" spans="1:12" ht="13.35" customHeight="1">
      <c r="A78" s="150" t="s">
        <v>46</v>
      </c>
      <c r="B78" s="134">
        <v>1255</v>
      </c>
      <c r="C78" s="134" t="s">
        <v>1206</v>
      </c>
      <c r="D78" s="117">
        <v>1154</v>
      </c>
      <c r="E78" s="117">
        <v>1256</v>
      </c>
      <c r="F78" s="117">
        <v>1241</v>
      </c>
      <c r="G78" s="192" t="s">
        <v>64</v>
      </c>
      <c r="H78" s="31"/>
      <c r="I78" s="31"/>
      <c r="J78" s="31"/>
      <c r="K78" s="31"/>
      <c r="L78" s="31"/>
    </row>
    <row r="79" spans="1:12" ht="13.35" customHeight="1">
      <c r="A79" s="151" t="s">
        <v>40</v>
      </c>
      <c r="B79" s="154">
        <v>11.9</v>
      </c>
      <c r="C79" s="154">
        <v>8.5</v>
      </c>
      <c r="D79" s="169">
        <v>10.199999999999999</v>
      </c>
      <c r="E79" s="169">
        <v>10.9</v>
      </c>
      <c r="F79" s="169">
        <v>10.6</v>
      </c>
      <c r="G79" s="193" t="s">
        <v>58</v>
      </c>
      <c r="H79" s="31"/>
      <c r="I79" s="31"/>
      <c r="J79" s="31"/>
      <c r="K79" s="31"/>
      <c r="L79" s="31"/>
    </row>
    <row r="80" spans="1:12" ht="24" customHeight="1">
      <c r="A80" s="232" t="s">
        <v>70</v>
      </c>
      <c r="B80" s="117"/>
      <c r="C80" s="117"/>
      <c r="D80" s="117"/>
      <c r="E80" s="117"/>
      <c r="F80" s="117"/>
      <c r="G80" s="192"/>
      <c r="H80" s="31"/>
      <c r="I80" s="31"/>
      <c r="J80" s="31"/>
      <c r="K80" s="31"/>
      <c r="L80" s="31"/>
    </row>
    <row r="81" spans="1:12" ht="13.35" customHeight="1">
      <c r="A81" s="149" t="s">
        <v>1114</v>
      </c>
      <c r="B81" s="165">
        <v>97347</v>
      </c>
      <c r="C81" s="165">
        <v>103397</v>
      </c>
      <c r="D81" s="165">
        <v>104477</v>
      </c>
      <c r="E81" s="165">
        <v>105631</v>
      </c>
      <c r="F81" s="117">
        <v>106935</v>
      </c>
      <c r="G81" s="192" t="s">
        <v>1115</v>
      </c>
      <c r="H81" s="31"/>
      <c r="I81" s="31"/>
      <c r="J81" s="31"/>
      <c r="K81" s="31"/>
      <c r="L81" s="31"/>
    </row>
    <row r="82" spans="1:12" ht="13.35" customHeight="1">
      <c r="A82" s="143" t="s">
        <v>31</v>
      </c>
      <c r="B82" s="165">
        <v>49350</v>
      </c>
      <c r="C82" s="165">
        <v>52421</v>
      </c>
      <c r="D82" s="165">
        <v>53002</v>
      </c>
      <c r="E82" s="165">
        <v>53586</v>
      </c>
      <c r="F82" s="117">
        <v>54244</v>
      </c>
      <c r="G82" s="193" t="s">
        <v>49</v>
      </c>
      <c r="H82" s="31"/>
      <c r="I82" s="31"/>
      <c r="J82" s="31"/>
      <c r="K82" s="31"/>
      <c r="L82" s="31"/>
    </row>
    <row r="83" spans="1:12" ht="13.35" customHeight="1">
      <c r="A83" s="142" t="s">
        <v>32</v>
      </c>
      <c r="B83" s="165">
        <v>15267</v>
      </c>
      <c r="C83" s="165">
        <v>14854</v>
      </c>
      <c r="D83" s="165">
        <v>14769</v>
      </c>
      <c r="E83" s="165">
        <v>14645</v>
      </c>
      <c r="F83" s="117">
        <v>14532</v>
      </c>
      <c r="G83" s="194" t="s">
        <v>50</v>
      </c>
      <c r="H83" s="31"/>
      <c r="I83" s="31"/>
      <c r="J83" s="31"/>
      <c r="K83" s="31"/>
      <c r="L83" s="31"/>
    </row>
    <row r="84" spans="1:12" ht="13.35" customHeight="1">
      <c r="A84" s="143" t="s">
        <v>33</v>
      </c>
      <c r="B84" s="169">
        <v>15.7</v>
      </c>
      <c r="C84" s="169">
        <v>14.4</v>
      </c>
      <c r="D84" s="169">
        <v>14.1</v>
      </c>
      <c r="E84" s="169">
        <v>13.9</v>
      </c>
      <c r="F84" s="169">
        <v>13.6</v>
      </c>
      <c r="G84" s="193" t="s">
        <v>51</v>
      </c>
      <c r="H84" s="31"/>
      <c r="I84" s="31"/>
      <c r="J84" s="31"/>
      <c r="K84" s="31"/>
      <c r="L84" s="31"/>
    </row>
    <row r="85" spans="1:12" ht="13.35" customHeight="1">
      <c r="A85" s="142" t="s">
        <v>34</v>
      </c>
      <c r="B85" s="165">
        <v>82080</v>
      </c>
      <c r="C85" s="165">
        <v>88543</v>
      </c>
      <c r="D85" s="165">
        <v>89708</v>
      </c>
      <c r="E85" s="165">
        <v>90986</v>
      </c>
      <c r="F85" s="117">
        <v>92403</v>
      </c>
      <c r="G85" s="194" t="s">
        <v>52</v>
      </c>
      <c r="H85" s="31"/>
      <c r="I85" s="31"/>
      <c r="J85" s="31"/>
      <c r="K85" s="31"/>
      <c r="L85" s="31"/>
    </row>
    <row r="86" spans="1:12" ht="13.35" customHeight="1">
      <c r="A86" s="149" t="s">
        <v>1116</v>
      </c>
      <c r="B86" s="117">
        <v>79</v>
      </c>
      <c r="C86" s="165">
        <v>84</v>
      </c>
      <c r="D86" s="165">
        <v>85</v>
      </c>
      <c r="E86" s="165">
        <v>86</v>
      </c>
      <c r="F86" s="117">
        <v>87</v>
      </c>
      <c r="G86" s="192" t="s">
        <v>1117</v>
      </c>
      <c r="H86" s="31"/>
      <c r="I86" s="31"/>
      <c r="J86" s="31"/>
      <c r="K86" s="31"/>
      <c r="L86" s="31"/>
    </row>
    <row r="87" spans="1:12" ht="13.35" customHeight="1">
      <c r="A87" s="149" t="s">
        <v>35</v>
      </c>
      <c r="B87" s="117">
        <v>103</v>
      </c>
      <c r="C87" s="117">
        <v>103</v>
      </c>
      <c r="D87" s="117">
        <v>103</v>
      </c>
      <c r="E87" s="117">
        <v>103</v>
      </c>
      <c r="F87" s="117">
        <v>103</v>
      </c>
      <c r="G87" s="192" t="s">
        <v>53</v>
      </c>
      <c r="H87" s="31"/>
      <c r="I87" s="31"/>
      <c r="J87" s="31"/>
      <c r="K87" s="31"/>
      <c r="L87" s="31"/>
    </row>
    <row r="88" spans="1:12" ht="13.35" customHeight="1">
      <c r="A88" s="149" t="s">
        <v>1040</v>
      </c>
      <c r="B88" s="117"/>
      <c r="C88" s="117"/>
      <c r="D88" s="117"/>
      <c r="E88" s="117"/>
      <c r="F88" s="117"/>
      <c r="G88" s="192" t="s">
        <v>1041</v>
      </c>
      <c r="H88" s="31"/>
      <c r="I88" s="31"/>
      <c r="J88" s="31"/>
      <c r="K88" s="31"/>
      <c r="L88" s="31"/>
    </row>
    <row r="89" spans="1:12" ht="13.35" customHeight="1">
      <c r="A89" s="142" t="s">
        <v>36</v>
      </c>
      <c r="B89" s="165">
        <v>22448</v>
      </c>
      <c r="C89" s="165">
        <v>22381</v>
      </c>
      <c r="D89" s="165">
        <v>22526</v>
      </c>
      <c r="E89" s="165">
        <v>22696</v>
      </c>
      <c r="F89" s="117">
        <v>22886</v>
      </c>
      <c r="G89" s="194" t="s">
        <v>54</v>
      </c>
      <c r="H89" s="31"/>
      <c r="I89" s="31"/>
      <c r="J89" s="31"/>
      <c r="K89" s="31"/>
      <c r="L89" s="31"/>
    </row>
    <row r="90" spans="1:12" ht="13.35" customHeight="1">
      <c r="A90" s="142" t="s">
        <v>37</v>
      </c>
      <c r="B90" s="165">
        <v>63090</v>
      </c>
      <c r="C90" s="165">
        <v>66162</v>
      </c>
      <c r="D90" s="165">
        <v>66456</v>
      </c>
      <c r="E90" s="165">
        <v>66734</v>
      </c>
      <c r="F90" s="117">
        <v>67201</v>
      </c>
      <c r="G90" s="194" t="s">
        <v>55</v>
      </c>
      <c r="H90" s="31"/>
      <c r="I90" s="31"/>
      <c r="J90" s="31"/>
      <c r="K90" s="31"/>
      <c r="L90" s="31"/>
    </row>
    <row r="91" spans="1:12" ht="13.35" customHeight="1">
      <c r="A91" s="142" t="s">
        <v>38</v>
      </c>
      <c r="B91" s="165">
        <v>11809</v>
      </c>
      <c r="C91" s="165">
        <v>14854</v>
      </c>
      <c r="D91" s="165">
        <v>15495</v>
      </c>
      <c r="E91" s="165">
        <v>16201</v>
      </c>
      <c r="F91" s="117">
        <v>16848</v>
      </c>
      <c r="G91" s="194" t="s">
        <v>56</v>
      </c>
      <c r="H91" s="31"/>
      <c r="I91" s="31"/>
      <c r="J91" s="31"/>
      <c r="K91" s="31"/>
      <c r="L91" s="31"/>
    </row>
    <row r="92" spans="1:12" ht="23.25" customHeight="1">
      <c r="A92" s="149" t="s">
        <v>1042</v>
      </c>
      <c r="B92" s="119">
        <v>54.3</v>
      </c>
      <c r="C92" s="119">
        <v>56.3</v>
      </c>
      <c r="D92" s="119">
        <v>57.2</v>
      </c>
      <c r="E92" s="119">
        <v>58.3</v>
      </c>
      <c r="F92" s="117">
        <v>59.1</v>
      </c>
      <c r="G92" s="192" t="s">
        <v>1043</v>
      </c>
      <c r="H92" s="31"/>
      <c r="I92" s="31"/>
      <c r="J92" s="31"/>
      <c r="K92" s="31"/>
      <c r="L92" s="31"/>
    </row>
    <row r="93" spans="1:12" ht="13.35" customHeight="1">
      <c r="A93" s="150" t="s">
        <v>39</v>
      </c>
      <c r="B93" s="134">
        <v>581</v>
      </c>
      <c r="C93" s="134">
        <v>461</v>
      </c>
      <c r="D93" s="165">
        <v>519</v>
      </c>
      <c r="E93" s="165">
        <v>513</v>
      </c>
      <c r="F93" s="117">
        <v>509</v>
      </c>
      <c r="G93" s="192" t="s">
        <v>57</v>
      </c>
      <c r="H93" s="31"/>
      <c r="I93" s="31"/>
      <c r="J93" s="31"/>
      <c r="K93" s="31"/>
      <c r="L93" s="31"/>
    </row>
    <row r="94" spans="1:12" ht="13.35" customHeight="1">
      <c r="A94" s="151" t="s">
        <v>40</v>
      </c>
      <c r="B94" s="154">
        <v>6</v>
      </c>
      <c r="C94" s="154">
        <v>4.5</v>
      </c>
      <c r="D94" s="169">
        <v>5</v>
      </c>
      <c r="E94" s="169">
        <v>4.9000000000000004</v>
      </c>
      <c r="F94" s="169">
        <v>4.8</v>
      </c>
      <c r="G94" s="194" t="s">
        <v>58</v>
      </c>
      <c r="H94" s="31"/>
      <c r="I94" s="31"/>
      <c r="J94" s="31"/>
      <c r="K94" s="31"/>
      <c r="L94" s="31"/>
    </row>
    <row r="95" spans="1:12" ht="13.35" customHeight="1">
      <c r="A95" s="150" t="s">
        <v>41</v>
      </c>
      <c r="B95" s="134">
        <v>1217</v>
      </c>
      <c r="C95" s="134">
        <v>1092</v>
      </c>
      <c r="D95" s="165">
        <v>1154</v>
      </c>
      <c r="E95" s="165">
        <v>1141</v>
      </c>
      <c r="F95" s="117">
        <v>1088</v>
      </c>
      <c r="G95" s="192" t="s">
        <v>59</v>
      </c>
      <c r="H95" s="31"/>
      <c r="I95" s="31"/>
      <c r="J95" s="31"/>
      <c r="K95" s="31"/>
      <c r="L95" s="31"/>
    </row>
    <row r="96" spans="1:12" ht="13.35" customHeight="1">
      <c r="A96" s="151" t="s">
        <v>40</v>
      </c>
      <c r="B96" s="154">
        <v>12.6</v>
      </c>
      <c r="C96" s="154">
        <v>10.6</v>
      </c>
      <c r="D96" s="169">
        <v>11.1</v>
      </c>
      <c r="E96" s="169">
        <v>10.9</v>
      </c>
      <c r="F96" s="169">
        <v>10.3</v>
      </c>
      <c r="G96" s="194" t="s">
        <v>58</v>
      </c>
      <c r="H96" s="31"/>
      <c r="I96" s="31"/>
      <c r="J96" s="31"/>
      <c r="K96" s="31"/>
      <c r="L96" s="31"/>
    </row>
    <row r="97" spans="1:12" ht="13.35" customHeight="1">
      <c r="A97" s="150" t="s">
        <v>42</v>
      </c>
      <c r="B97" s="134">
        <v>866</v>
      </c>
      <c r="C97" s="134">
        <v>822</v>
      </c>
      <c r="D97" s="165">
        <v>892</v>
      </c>
      <c r="E97" s="165">
        <v>924</v>
      </c>
      <c r="F97" s="117">
        <v>961</v>
      </c>
      <c r="G97" s="192" t="s">
        <v>60</v>
      </c>
      <c r="H97" s="31"/>
      <c r="I97" s="31"/>
      <c r="J97" s="31"/>
      <c r="K97" s="31"/>
      <c r="L97" s="31"/>
    </row>
    <row r="98" spans="1:12" ht="13.35" customHeight="1">
      <c r="A98" s="158" t="s">
        <v>40</v>
      </c>
      <c r="B98" s="154">
        <v>9</v>
      </c>
      <c r="C98" s="154">
        <v>8</v>
      </c>
      <c r="D98" s="169">
        <v>8.6</v>
      </c>
      <c r="E98" s="169">
        <v>8.8000000000000007</v>
      </c>
      <c r="F98" s="117">
        <v>9.1</v>
      </c>
      <c r="G98" s="193" t="s">
        <v>58</v>
      </c>
      <c r="H98" s="31"/>
      <c r="I98" s="31"/>
      <c r="J98" s="31"/>
      <c r="K98" s="31"/>
      <c r="L98" s="31"/>
    </row>
    <row r="99" spans="1:12" ht="13.35" customHeight="1">
      <c r="A99" s="151" t="s">
        <v>43</v>
      </c>
      <c r="B99" s="134">
        <v>4</v>
      </c>
      <c r="C99" s="134">
        <v>2</v>
      </c>
      <c r="D99" s="165">
        <v>1</v>
      </c>
      <c r="E99" s="165">
        <v>6</v>
      </c>
      <c r="F99" s="117">
        <v>5</v>
      </c>
      <c r="G99" s="194" t="s">
        <v>61</v>
      </c>
      <c r="H99" s="31"/>
      <c r="I99" s="31"/>
      <c r="J99" s="31"/>
      <c r="K99" s="31"/>
      <c r="L99" s="31"/>
    </row>
    <row r="100" spans="1:12" ht="13.35" customHeight="1">
      <c r="A100" s="158" t="s">
        <v>44</v>
      </c>
      <c r="B100" s="154">
        <v>3.3</v>
      </c>
      <c r="C100" s="154">
        <v>1.8</v>
      </c>
      <c r="D100" s="169">
        <v>0.9</v>
      </c>
      <c r="E100" s="169">
        <v>5.3</v>
      </c>
      <c r="F100" s="169">
        <v>4.5999999999999996</v>
      </c>
      <c r="G100" s="193" t="s">
        <v>62</v>
      </c>
      <c r="H100" s="31"/>
      <c r="I100" s="31"/>
      <c r="J100" s="31"/>
      <c r="K100" s="31"/>
      <c r="L100" s="31"/>
    </row>
    <row r="101" spans="1:12" ht="13.35" customHeight="1">
      <c r="A101" s="150" t="s">
        <v>45</v>
      </c>
      <c r="B101" s="134">
        <v>351</v>
      </c>
      <c r="C101" s="134">
        <v>270</v>
      </c>
      <c r="D101" s="165">
        <v>262</v>
      </c>
      <c r="E101" s="165">
        <v>217</v>
      </c>
      <c r="F101" s="117">
        <v>127</v>
      </c>
      <c r="G101" s="192" t="s">
        <v>63</v>
      </c>
      <c r="H101" s="31"/>
      <c r="I101" s="31"/>
      <c r="J101" s="31"/>
      <c r="K101" s="31"/>
      <c r="L101" s="31"/>
    </row>
    <row r="102" spans="1:12" ht="13.35" customHeight="1">
      <c r="A102" s="151" t="s">
        <v>40</v>
      </c>
      <c r="B102" s="154">
        <v>3.6</v>
      </c>
      <c r="C102" s="154">
        <v>2.6</v>
      </c>
      <c r="D102" s="169">
        <v>2.5</v>
      </c>
      <c r="E102" s="169">
        <v>2.1</v>
      </c>
      <c r="F102" s="169">
        <v>1.2</v>
      </c>
      <c r="G102" s="194" t="s">
        <v>58</v>
      </c>
      <c r="H102" s="31"/>
      <c r="I102" s="31"/>
      <c r="J102" s="31"/>
      <c r="K102" s="31"/>
      <c r="L102" s="31"/>
    </row>
    <row r="103" spans="1:12" ht="13.35" customHeight="1">
      <c r="A103" s="150" t="s">
        <v>46</v>
      </c>
      <c r="B103" s="134">
        <v>1108</v>
      </c>
      <c r="C103" s="134" t="s">
        <v>1205</v>
      </c>
      <c r="D103" s="117">
        <v>772</v>
      </c>
      <c r="E103" s="117">
        <v>977</v>
      </c>
      <c r="F103" s="117">
        <v>1123</v>
      </c>
      <c r="G103" s="192" t="s">
        <v>64</v>
      </c>
      <c r="H103" s="31"/>
      <c r="I103" s="31"/>
      <c r="J103" s="31"/>
      <c r="K103" s="31"/>
      <c r="L103" s="31"/>
    </row>
    <row r="104" spans="1:12" ht="13.35" customHeight="1">
      <c r="A104" s="151" t="s">
        <v>40</v>
      </c>
      <c r="B104" s="154">
        <v>11.5</v>
      </c>
      <c r="C104" s="154">
        <v>8.8000000000000007</v>
      </c>
      <c r="D104" s="169">
        <v>7.4</v>
      </c>
      <c r="E104" s="169">
        <v>9.3000000000000007</v>
      </c>
      <c r="F104" s="169">
        <v>10.6</v>
      </c>
      <c r="G104" s="193" t="s">
        <v>58</v>
      </c>
      <c r="H104" s="31"/>
      <c r="I104" s="31"/>
      <c r="J104" s="31"/>
      <c r="K104" s="31"/>
      <c r="L104" s="31"/>
    </row>
    <row r="105" spans="1:12" ht="31.5" customHeight="1">
      <c r="A105" s="235" t="s">
        <v>71</v>
      </c>
      <c r="B105" s="117"/>
      <c r="C105" s="117"/>
      <c r="D105" s="117"/>
      <c r="E105" s="117"/>
      <c r="F105" s="117"/>
      <c r="G105" s="234" t="s">
        <v>72</v>
      </c>
      <c r="H105" s="31"/>
      <c r="I105" s="31"/>
      <c r="J105" s="31"/>
      <c r="K105" s="31"/>
      <c r="L105" s="31"/>
    </row>
    <row r="106" spans="1:12" ht="15.75" customHeight="1">
      <c r="A106" s="232" t="s">
        <v>73</v>
      </c>
      <c r="B106" s="117"/>
      <c r="C106" s="117"/>
      <c r="D106" s="117"/>
      <c r="E106" s="117"/>
      <c r="F106" s="117"/>
      <c r="G106" s="192"/>
      <c r="H106" s="31"/>
      <c r="I106" s="31"/>
      <c r="J106" s="31"/>
      <c r="K106" s="31"/>
      <c r="L106" s="31"/>
    </row>
    <row r="107" spans="1:12" ht="14.85" customHeight="1">
      <c r="A107" s="149" t="s">
        <v>1114</v>
      </c>
      <c r="B107" s="165">
        <v>364443</v>
      </c>
      <c r="C107" s="165">
        <v>355645</v>
      </c>
      <c r="D107" s="165">
        <v>353938</v>
      </c>
      <c r="E107" s="165">
        <v>352313</v>
      </c>
      <c r="F107" s="117">
        <v>350178</v>
      </c>
      <c r="G107" s="192" t="s">
        <v>1115</v>
      </c>
      <c r="H107" s="31"/>
      <c r="I107" s="31"/>
      <c r="J107" s="31"/>
      <c r="K107" s="31"/>
      <c r="L107" s="31"/>
    </row>
    <row r="108" spans="1:12" ht="14.85" customHeight="1">
      <c r="A108" s="143" t="s">
        <v>31</v>
      </c>
      <c r="B108" s="165">
        <v>192905</v>
      </c>
      <c r="C108" s="165">
        <v>188321</v>
      </c>
      <c r="D108" s="165">
        <v>187529</v>
      </c>
      <c r="E108" s="165">
        <v>186657</v>
      </c>
      <c r="F108" s="117">
        <v>185424</v>
      </c>
      <c r="G108" s="193" t="s">
        <v>49</v>
      </c>
      <c r="H108" s="31"/>
      <c r="I108" s="31"/>
      <c r="J108" s="31"/>
      <c r="K108" s="31"/>
      <c r="L108" s="31"/>
    </row>
    <row r="109" spans="1:12" ht="14.85" customHeight="1">
      <c r="A109" s="149" t="s">
        <v>1119</v>
      </c>
      <c r="B109" s="117">
        <v>2071</v>
      </c>
      <c r="C109" s="165">
        <v>2021</v>
      </c>
      <c r="D109" s="165">
        <v>2011</v>
      </c>
      <c r="E109" s="165">
        <v>2002</v>
      </c>
      <c r="F109" s="117">
        <v>1990</v>
      </c>
      <c r="G109" s="192" t="s">
        <v>1117</v>
      </c>
      <c r="H109" s="31"/>
      <c r="I109" s="31"/>
      <c r="J109" s="31"/>
      <c r="K109" s="31"/>
      <c r="L109" s="31"/>
    </row>
    <row r="110" spans="1:12" ht="14.85" customHeight="1">
      <c r="A110" s="149" t="s">
        <v>35</v>
      </c>
      <c r="B110" s="117">
        <v>112</v>
      </c>
      <c r="C110" s="117">
        <v>113</v>
      </c>
      <c r="D110" s="117">
        <v>113</v>
      </c>
      <c r="E110" s="117">
        <v>113</v>
      </c>
      <c r="F110" s="117">
        <v>113</v>
      </c>
      <c r="G110" s="192" t="s">
        <v>53</v>
      </c>
      <c r="H110" s="31"/>
      <c r="I110" s="31"/>
      <c r="J110" s="31"/>
      <c r="K110" s="31"/>
      <c r="L110" s="31"/>
    </row>
    <row r="111" spans="1:12" ht="14.85" customHeight="1">
      <c r="A111" s="149" t="s">
        <v>1111</v>
      </c>
      <c r="B111" s="117"/>
      <c r="C111" s="117"/>
      <c r="D111" s="117"/>
      <c r="E111" s="117"/>
      <c r="F111" s="117"/>
      <c r="G111" s="192" t="s">
        <v>1112</v>
      </c>
      <c r="H111" s="31"/>
      <c r="I111" s="31"/>
      <c r="J111" s="31"/>
      <c r="K111" s="31"/>
      <c r="L111" s="31"/>
    </row>
    <row r="112" spans="1:12" ht="14.85" customHeight="1">
      <c r="A112" s="142" t="s">
        <v>36</v>
      </c>
      <c r="B112" s="165">
        <v>59141</v>
      </c>
      <c r="C112" s="165">
        <v>55757</v>
      </c>
      <c r="D112" s="165">
        <v>55470</v>
      </c>
      <c r="E112" s="165">
        <v>55702</v>
      </c>
      <c r="F112" s="117">
        <v>55880</v>
      </c>
      <c r="G112" s="194" t="s">
        <v>54</v>
      </c>
      <c r="H112" s="31"/>
      <c r="I112" s="31"/>
      <c r="J112" s="31"/>
      <c r="K112" s="31"/>
      <c r="L112" s="31"/>
    </row>
    <row r="113" spans="1:12" ht="14.85" customHeight="1">
      <c r="A113" s="142" t="s">
        <v>37</v>
      </c>
      <c r="B113" s="165">
        <v>234990</v>
      </c>
      <c r="C113" s="165">
        <v>217487</v>
      </c>
      <c r="D113" s="165">
        <v>213625</v>
      </c>
      <c r="E113" s="165">
        <v>209644</v>
      </c>
      <c r="F113" s="117">
        <v>205548</v>
      </c>
      <c r="G113" s="194" t="s">
        <v>55</v>
      </c>
      <c r="H113" s="31"/>
      <c r="I113" s="31"/>
      <c r="J113" s="31"/>
      <c r="K113" s="31"/>
      <c r="L113" s="31"/>
    </row>
    <row r="114" spans="1:12" ht="14.85" customHeight="1">
      <c r="A114" s="142" t="s">
        <v>38</v>
      </c>
      <c r="B114" s="165">
        <v>70312</v>
      </c>
      <c r="C114" s="165">
        <v>82401</v>
      </c>
      <c r="D114" s="165">
        <v>84843</v>
      </c>
      <c r="E114" s="165">
        <v>86967</v>
      </c>
      <c r="F114" s="117">
        <v>88750</v>
      </c>
      <c r="G114" s="194" t="s">
        <v>56</v>
      </c>
      <c r="H114" s="31"/>
      <c r="I114" s="31"/>
      <c r="J114" s="31"/>
      <c r="K114" s="31"/>
      <c r="L114" s="31"/>
    </row>
    <row r="115" spans="1:12" ht="36.75" customHeight="1">
      <c r="A115" s="149" t="s">
        <v>1120</v>
      </c>
      <c r="B115" s="119">
        <v>55.1</v>
      </c>
      <c r="C115" s="119">
        <v>63.5</v>
      </c>
      <c r="D115" s="119">
        <v>65.7</v>
      </c>
      <c r="E115" s="119">
        <v>68.099999999999994</v>
      </c>
      <c r="F115" s="117">
        <v>70.400000000000006</v>
      </c>
      <c r="G115" s="192" t="s">
        <v>1113</v>
      </c>
      <c r="H115" s="31"/>
      <c r="I115" s="31"/>
      <c r="J115" s="31"/>
      <c r="K115" s="31"/>
      <c r="L115" s="31"/>
    </row>
    <row r="116" spans="1:12" ht="14.85" customHeight="1">
      <c r="A116" s="150" t="s">
        <v>39</v>
      </c>
      <c r="B116" s="134">
        <v>2102</v>
      </c>
      <c r="C116" s="134">
        <v>1760</v>
      </c>
      <c r="D116" s="165">
        <v>1737</v>
      </c>
      <c r="E116" s="165">
        <v>1848</v>
      </c>
      <c r="F116" s="117">
        <v>1855</v>
      </c>
      <c r="G116" s="192" t="s">
        <v>57</v>
      </c>
      <c r="H116" s="31"/>
      <c r="I116" s="31"/>
      <c r="J116" s="31"/>
      <c r="K116" s="31"/>
      <c r="L116" s="31"/>
    </row>
    <row r="117" spans="1:12" ht="14.85" customHeight="1">
      <c r="A117" s="151" t="s">
        <v>40</v>
      </c>
      <c r="B117" s="154">
        <v>5.8</v>
      </c>
      <c r="C117" s="154">
        <v>4.9000000000000004</v>
      </c>
      <c r="D117" s="169">
        <v>4.9000000000000004</v>
      </c>
      <c r="E117" s="169">
        <v>5.2</v>
      </c>
      <c r="F117" s="169">
        <v>5.3</v>
      </c>
      <c r="G117" s="194" t="s">
        <v>58</v>
      </c>
      <c r="H117" s="31"/>
      <c r="I117" s="31"/>
      <c r="J117" s="31"/>
      <c r="K117" s="31"/>
      <c r="L117" s="31"/>
    </row>
    <row r="118" spans="1:12" ht="14.85" customHeight="1">
      <c r="A118" s="150" t="s">
        <v>41</v>
      </c>
      <c r="B118" s="134">
        <v>3514</v>
      </c>
      <c r="C118" s="134">
        <v>3095</v>
      </c>
      <c r="D118" s="165">
        <v>3239</v>
      </c>
      <c r="E118" s="165">
        <v>3418</v>
      </c>
      <c r="F118" s="117">
        <v>3236</v>
      </c>
      <c r="G118" s="192" t="s">
        <v>59</v>
      </c>
      <c r="H118" s="31"/>
      <c r="I118" s="31"/>
      <c r="J118" s="31"/>
      <c r="K118" s="31"/>
      <c r="L118" s="31"/>
    </row>
    <row r="119" spans="1:12" ht="14.85" customHeight="1">
      <c r="A119" s="151" t="s">
        <v>40</v>
      </c>
      <c r="B119" s="154">
        <v>9.6</v>
      </c>
      <c r="C119" s="154">
        <v>8.6999999999999993</v>
      </c>
      <c r="D119" s="169">
        <v>9.1</v>
      </c>
      <c r="E119" s="169">
        <v>9.6999999999999993</v>
      </c>
      <c r="F119" s="169">
        <v>9.1999999999999993</v>
      </c>
      <c r="G119" s="194" t="s">
        <v>58</v>
      </c>
      <c r="H119" s="31"/>
      <c r="I119" s="31"/>
      <c r="J119" s="31"/>
      <c r="K119" s="31"/>
      <c r="L119" s="31"/>
    </row>
    <row r="120" spans="1:12" ht="14.85" customHeight="1">
      <c r="A120" s="150" t="s">
        <v>42</v>
      </c>
      <c r="B120" s="134">
        <v>3720</v>
      </c>
      <c r="C120" s="134">
        <v>3714</v>
      </c>
      <c r="D120" s="165">
        <v>3700</v>
      </c>
      <c r="E120" s="165">
        <v>3864</v>
      </c>
      <c r="F120" s="117">
        <v>4115</v>
      </c>
      <c r="G120" s="192" t="s">
        <v>60</v>
      </c>
      <c r="H120" s="31"/>
      <c r="I120" s="31"/>
      <c r="J120" s="31"/>
      <c r="K120" s="31"/>
      <c r="L120" s="31"/>
    </row>
    <row r="121" spans="1:12" ht="14.85" customHeight="1">
      <c r="A121" s="158" t="s">
        <v>40</v>
      </c>
      <c r="B121" s="154">
        <v>10.199999999999999</v>
      </c>
      <c r="C121" s="154">
        <v>10.4</v>
      </c>
      <c r="D121" s="169">
        <v>10.4</v>
      </c>
      <c r="E121" s="169">
        <v>10.9</v>
      </c>
      <c r="F121" s="117">
        <v>11.7</v>
      </c>
      <c r="G121" s="193" t="s">
        <v>58</v>
      </c>
      <c r="H121" s="31"/>
      <c r="I121" s="31"/>
      <c r="J121" s="31"/>
      <c r="K121" s="31"/>
      <c r="L121" s="31"/>
    </row>
    <row r="122" spans="1:12" ht="14.85" customHeight="1">
      <c r="A122" s="151" t="s">
        <v>43</v>
      </c>
      <c r="B122" s="134">
        <v>24</v>
      </c>
      <c r="C122" s="134">
        <v>11</v>
      </c>
      <c r="D122" s="165">
        <v>20</v>
      </c>
      <c r="E122" s="165">
        <v>22</v>
      </c>
      <c r="F122" s="117">
        <v>14</v>
      </c>
      <c r="G122" s="194" t="s">
        <v>61</v>
      </c>
      <c r="H122" s="31"/>
      <c r="I122" s="31"/>
      <c r="J122" s="31"/>
      <c r="K122" s="31"/>
      <c r="L122" s="31"/>
    </row>
    <row r="123" spans="1:12" ht="14.85" customHeight="1">
      <c r="A123" s="158" t="s">
        <v>44</v>
      </c>
      <c r="B123" s="154">
        <v>6.8</v>
      </c>
      <c r="C123" s="154">
        <v>3.6</v>
      </c>
      <c r="D123" s="169">
        <v>6.2</v>
      </c>
      <c r="E123" s="169">
        <v>6.4</v>
      </c>
      <c r="F123" s="117">
        <v>4.3</v>
      </c>
      <c r="G123" s="193" t="s">
        <v>62</v>
      </c>
      <c r="H123" s="31"/>
      <c r="I123" s="31"/>
      <c r="J123" s="31"/>
      <c r="K123" s="31"/>
      <c r="L123" s="31"/>
    </row>
    <row r="124" spans="1:12" ht="14.85" customHeight="1">
      <c r="A124" s="150" t="s">
        <v>45</v>
      </c>
      <c r="B124" s="134">
        <v>-206</v>
      </c>
      <c r="C124" s="134">
        <v>-619</v>
      </c>
      <c r="D124" s="165">
        <v>-461</v>
      </c>
      <c r="E124" s="165">
        <v>-446</v>
      </c>
      <c r="F124" s="117">
        <v>-879</v>
      </c>
      <c r="G124" s="192" t="s">
        <v>63</v>
      </c>
      <c r="H124" s="31"/>
      <c r="I124" s="31"/>
      <c r="J124" s="31"/>
      <c r="K124" s="31"/>
      <c r="L124" s="31"/>
    </row>
    <row r="125" spans="1:12" ht="14.85" customHeight="1">
      <c r="A125" s="151" t="s">
        <v>40</v>
      </c>
      <c r="B125" s="154">
        <v>-0.6</v>
      </c>
      <c r="C125" s="154">
        <v>-1.7</v>
      </c>
      <c r="D125" s="169">
        <v>-1.3</v>
      </c>
      <c r="E125" s="169">
        <v>-1.3</v>
      </c>
      <c r="F125" s="169">
        <v>-2.5</v>
      </c>
      <c r="G125" s="194" t="s">
        <v>58</v>
      </c>
      <c r="H125" s="31"/>
      <c r="I125" s="31"/>
      <c r="J125" s="31"/>
      <c r="K125" s="31"/>
      <c r="L125" s="31"/>
    </row>
    <row r="126" spans="1:12" ht="14.85" customHeight="1">
      <c r="A126" s="150" t="s">
        <v>46</v>
      </c>
      <c r="B126" s="134">
        <v>-1267</v>
      </c>
      <c r="C126" s="195" t="s">
        <v>1176</v>
      </c>
      <c r="D126" s="117">
        <v>-811</v>
      </c>
      <c r="E126" s="117">
        <v>-889</v>
      </c>
      <c r="F126" s="117">
        <v>-1056</v>
      </c>
      <c r="G126" s="192" t="s">
        <v>64</v>
      </c>
      <c r="H126" s="31"/>
      <c r="I126" s="31"/>
      <c r="J126" s="31"/>
      <c r="K126" s="31"/>
      <c r="L126" s="31"/>
    </row>
    <row r="127" spans="1:12" ht="14.85" customHeight="1">
      <c r="A127" s="151" t="s">
        <v>40</v>
      </c>
      <c r="B127" s="154">
        <v>-3.5</v>
      </c>
      <c r="C127" s="154">
        <v>-3.1</v>
      </c>
      <c r="D127" s="169">
        <v>-2.2999999999999998</v>
      </c>
      <c r="E127" s="169">
        <v>-2.5</v>
      </c>
      <c r="F127" s="169">
        <v>-3</v>
      </c>
      <c r="G127" s="193" t="s">
        <v>58</v>
      </c>
      <c r="H127" s="31"/>
      <c r="I127" s="31"/>
      <c r="J127" s="31"/>
      <c r="K127" s="31"/>
      <c r="L127" s="31"/>
    </row>
    <row r="128" spans="1:12" ht="22.5" customHeight="1">
      <c r="A128" s="232" t="s">
        <v>74</v>
      </c>
      <c r="B128" s="117"/>
      <c r="C128" s="117"/>
      <c r="D128" s="117"/>
      <c r="E128" s="117"/>
      <c r="F128" s="117"/>
      <c r="G128" s="192"/>
      <c r="H128" s="31"/>
      <c r="I128" s="31"/>
      <c r="J128" s="31"/>
      <c r="K128" s="31"/>
      <c r="L128" s="31"/>
    </row>
    <row r="129" spans="1:12" ht="14.85" customHeight="1">
      <c r="A129" s="149" t="s">
        <v>1114</v>
      </c>
      <c r="B129" s="165">
        <v>205129</v>
      </c>
      <c r="C129" s="165">
        <v>202689</v>
      </c>
      <c r="D129" s="165">
        <v>202521</v>
      </c>
      <c r="E129" s="165">
        <v>202562</v>
      </c>
      <c r="F129" s="117">
        <v>202074</v>
      </c>
      <c r="G129" s="192" t="s">
        <v>1115</v>
      </c>
      <c r="H129" s="31"/>
      <c r="I129" s="31"/>
      <c r="J129" s="31"/>
      <c r="K129" s="31"/>
      <c r="L129" s="31"/>
    </row>
    <row r="130" spans="1:12" ht="14.85" customHeight="1">
      <c r="A130" s="143" t="s">
        <v>31</v>
      </c>
      <c r="B130" s="165">
        <v>109719</v>
      </c>
      <c r="C130" s="165">
        <v>108442</v>
      </c>
      <c r="D130" s="165">
        <v>108291</v>
      </c>
      <c r="E130" s="165">
        <v>108293</v>
      </c>
      <c r="F130" s="117">
        <v>108110</v>
      </c>
      <c r="G130" s="193" t="s">
        <v>49</v>
      </c>
      <c r="H130" s="31"/>
      <c r="I130" s="31"/>
      <c r="J130" s="31"/>
      <c r="K130" s="31"/>
      <c r="L130" s="31"/>
    </row>
    <row r="131" spans="1:12" ht="14.85" customHeight="1">
      <c r="A131" s="149" t="s">
        <v>1116</v>
      </c>
      <c r="B131" s="117">
        <v>1773</v>
      </c>
      <c r="C131" s="165">
        <v>1752</v>
      </c>
      <c r="D131" s="165">
        <v>1750</v>
      </c>
      <c r="E131" s="165">
        <v>1750</v>
      </c>
      <c r="F131" s="117">
        <v>1746</v>
      </c>
      <c r="G131" s="192" t="s">
        <v>1117</v>
      </c>
      <c r="H131" s="31"/>
      <c r="I131" s="31"/>
      <c r="J131" s="31"/>
      <c r="K131" s="31"/>
      <c r="L131" s="31"/>
    </row>
    <row r="132" spans="1:12" ht="14.85" customHeight="1">
      <c r="A132" s="149" t="s">
        <v>35</v>
      </c>
      <c r="B132" s="165">
        <v>115</v>
      </c>
      <c r="C132" s="165">
        <v>115</v>
      </c>
      <c r="D132" s="165">
        <v>115</v>
      </c>
      <c r="E132" s="165">
        <v>115</v>
      </c>
      <c r="F132" s="165">
        <v>115</v>
      </c>
      <c r="G132" s="192" t="s">
        <v>53</v>
      </c>
      <c r="H132" s="31"/>
      <c r="I132" s="31"/>
      <c r="J132" s="31"/>
      <c r="K132" s="31"/>
      <c r="L132" s="31"/>
    </row>
    <row r="133" spans="1:12" ht="14.85" customHeight="1">
      <c r="A133" s="149" t="s">
        <v>1111</v>
      </c>
      <c r="B133" s="117"/>
      <c r="C133" s="117"/>
      <c r="D133" s="117"/>
      <c r="E133" s="117"/>
      <c r="F133" s="117"/>
      <c r="G133" s="192" t="s">
        <v>1112</v>
      </c>
      <c r="H133" s="31"/>
      <c r="I133" s="31"/>
      <c r="J133" s="31"/>
      <c r="K133" s="31"/>
      <c r="L133" s="31"/>
    </row>
    <row r="134" spans="1:12" ht="14.85" customHeight="1">
      <c r="A134" s="142" t="s">
        <v>36</v>
      </c>
      <c r="B134" s="165">
        <v>34171</v>
      </c>
      <c r="C134" s="165">
        <v>33384</v>
      </c>
      <c r="D134" s="165">
        <v>33620</v>
      </c>
      <c r="E134" s="165">
        <v>34017</v>
      </c>
      <c r="F134" s="117">
        <v>34016</v>
      </c>
      <c r="G134" s="194" t="s">
        <v>54</v>
      </c>
      <c r="H134" s="31"/>
      <c r="I134" s="31"/>
      <c r="J134" s="31"/>
      <c r="K134" s="31"/>
      <c r="L134" s="31"/>
    </row>
    <row r="135" spans="1:12" ht="14.85" customHeight="1">
      <c r="A135" s="142" t="s">
        <v>37</v>
      </c>
      <c r="B135" s="165">
        <v>135740</v>
      </c>
      <c r="C135" s="165">
        <v>126388</v>
      </c>
      <c r="D135" s="165">
        <v>124391</v>
      </c>
      <c r="E135" s="165">
        <v>122592</v>
      </c>
      <c r="F135" s="117">
        <v>120698</v>
      </c>
      <c r="G135" s="194" t="s">
        <v>55</v>
      </c>
      <c r="H135" s="31"/>
      <c r="I135" s="31"/>
      <c r="J135" s="31"/>
      <c r="K135" s="31"/>
      <c r="L135" s="31"/>
    </row>
    <row r="136" spans="1:12" ht="14.85" customHeight="1">
      <c r="A136" s="142" t="s">
        <v>38</v>
      </c>
      <c r="B136" s="165">
        <v>35218</v>
      </c>
      <c r="C136" s="165">
        <v>42917</v>
      </c>
      <c r="D136" s="165">
        <v>44510</v>
      </c>
      <c r="E136" s="165">
        <v>45953</v>
      </c>
      <c r="F136" s="117">
        <v>47360</v>
      </c>
      <c r="G136" s="194" t="s">
        <v>56</v>
      </c>
      <c r="H136" s="31"/>
      <c r="I136" s="31"/>
      <c r="J136" s="31"/>
      <c r="K136" s="31"/>
      <c r="L136" s="31"/>
    </row>
    <row r="137" spans="1:12" ht="35.25" customHeight="1">
      <c r="A137" s="149" t="s">
        <v>1120</v>
      </c>
      <c r="B137" s="119">
        <v>51.1</v>
      </c>
      <c r="C137" s="119">
        <v>60.4</v>
      </c>
      <c r="D137" s="119">
        <v>62.8</v>
      </c>
      <c r="E137" s="119">
        <v>65.2</v>
      </c>
      <c r="F137" s="117">
        <v>67.400000000000006</v>
      </c>
      <c r="G137" s="192" t="s">
        <v>1113</v>
      </c>
      <c r="H137" s="31"/>
      <c r="I137" s="31"/>
      <c r="J137" s="31"/>
      <c r="K137" s="31"/>
      <c r="L137" s="31"/>
    </row>
    <row r="138" spans="1:12" ht="14.85" customHeight="1">
      <c r="A138" s="150" t="s">
        <v>39</v>
      </c>
      <c r="B138" s="134">
        <v>1207</v>
      </c>
      <c r="C138" s="134">
        <v>944</v>
      </c>
      <c r="D138" s="165">
        <v>979</v>
      </c>
      <c r="E138" s="165">
        <v>998</v>
      </c>
      <c r="F138" s="117">
        <v>989</v>
      </c>
      <c r="G138" s="192" t="s">
        <v>57</v>
      </c>
      <c r="H138" s="31"/>
      <c r="I138" s="31"/>
      <c r="J138" s="31"/>
      <c r="K138" s="31"/>
      <c r="L138" s="31"/>
    </row>
    <row r="139" spans="1:12" ht="14.85" customHeight="1">
      <c r="A139" s="151" t="s">
        <v>40</v>
      </c>
      <c r="B139" s="154">
        <v>5.9</v>
      </c>
      <c r="C139" s="154">
        <v>4.7</v>
      </c>
      <c r="D139" s="169">
        <v>4.8</v>
      </c>
      <c r="E139" s="169">
        <v>4.9000000000000004</v>
      </c>
      <c r="F139" s="169">
        <v>4.9000000000000004</v>
      </c>
      <c r="G139" s="194" t="s">
        <v>58</v>
      </c>
      <c r="H139" s="31"/>
      <c r="I139" s="31"/>
      <c r="J139" s="31"/>
      <c r="K139" s="31"/>
      <c r="L139" s="31"/>
    </row>
    <row r="140" spans="1:12" ht="14.85" customHeight="1">
      <c r="A140" s="150" t="s">
        <v>41</v>
      </c>
      <c r="B140" s="134">
        <v>2091</v>
      </c>
      <c r="C140" s="134">
        <v>1949</v>
      </c>
      <c r="D140" s="165">
        <v>2100</v>
      </c>
      <c r="E140" s="165">
        <v>2110</v>
      </c>
      <c r="F140" s="117">
        <v>2020</v>
      </c>
      <c r="G140" s="192" t="s">
        <v>59</v>
      </c>
      <c r="H140" s="31"/>
      <c r="I140" s="31"/>
      <c r="J140" s="31"/>
      <c r="K140" s="31"/>
      <c r="L140" s="31"/>
    </row>
    <row r="141" spans="1:12" ht="14.85" customHeight="1">
      <c r="A141" s="151" t="s">
        <v>40</v>
      </c>
      <c r="B141" s="154">
        <v>10.199999999999999</v>
      </c>
      <c r="C141" s="154">
        <v>9.6</v>
      </c>
      <c r="D141" s="169">
        <v>10.4</v>
      </c>
      <c r="E141" s="169">
        <v>10.4</v>
      </c>
      <c r="F141" s="169">
        <v>10</v>
      </c>
      <c r="G141" s="194" t="s">
        <v>58</v>
      </c>
      <c r="H141" s="31"/>
      <c r="I141" s="31"/>
      <c r="J141" s="31"/>
      <c r="K141" s="31"/>
      <c r="L141" s="31"/>
    </row>
    <row r="142" spans="1:12" ht="14.85" customHeight="1">
      <c r="A142" s="150" t="s">
        <v>42</v>
      </c>
      <c r="B142" s="134">
        <v>1855</v>
      </c>
      <c r="C142" s="134">
        <v>1910</v>
      </c>
      <c r="D142" s="165">
        <v>1915</v>
      </c>
      <c r="E142" s="165">
        <v>1959</v>
      </c>
      <c r="F142" s="117">
        <v>2022</v>
      </c>
      <c r="G142" s="192" t="s">
        <v>60</v>
      </c>
      <c r="H142" s="31"/>
      <c r="I142" s="31"/>
      <c r="J142" s="31"/>
      <c r="K142" s="31"/>
      <c r="L142" s="31"/>
    </row>
    <row r="143" spans="1:12" ht="14.85" customHeight="1">
      <c r="A143" s="158" t="s">
        <v>40</v>
      </c>
      <c r="B143" s="154">
        <v>9</v>
      </c>
      <c r="C143" s="154">
        <v>9.4</v>
      </c>
      <c r="D143" s="169">
        <v>9.5</v>
      </c>
      <c r="E143" s="169">
        <v>9.6999999999999993</v>
      </c>
      <c r="F143" s="169">
        <v>10</v>
      </c>
      <c r="G143" s="193" t="s">
        <v>58</v>
      </c>
      <c r="H143" s="31"/>
      <c r="I143" s="31"/>
      <c r="J143" s="31"/>
      <c r="K143" s="31"/>
      <c r="L143" s="31"/>
    </row>
    <row r="144" spans="1:12" ht="14.85" customHeight="1">
      <c r="A144" s="151" t="s">
        <v>43</v>
      </c>
      <c r="B144" s="134">
        <v>12</v>
      </c>
      <c r="C144" s="134">
        <v>10</v>
      </c>
      <c r="D144" s="165">
        <v>10</v>
      </c>
      <c r="E144" s="165">
        <v>8</v>
      </c>
      <c r="F144" s="117">
        <v>5</v>
      </c>
      <c r="G144" s="194" t="s">
        <v>61</v>
      </c>
      <c r="H144" s="31"/>
      <c r="I144" s="31"/>
      <c r="J144" s="31"/>
      <c r="K144" s="31"/>
      <c r="L144" s="31"/>
    </row>
    <row r="145" spans="1:12" ht="14.85" customHeight="1">
      <c r="A145" s="158" t="s">
        <v>44</v>
      </c>
      <c r="B145" s="154">
        <v>5.7</v>
      </c>
      <c r="C145" s="154">
        <v>5.0999999999999996</v>
      </c>
      <c r="D145" s="169">
        <v>4.8</v>
      </c>
      <c r="E145" s="169">
        <v>3.8</v>
      </c>
      <c r="F145" s="117">
        <v>2.5</v>
      </c>
      <c r="G145" s="193" t="s">
        <v>62</v>
      </c>
      <c r="H145" s="31"/>
      <c r="I145" s="31"/>
      <c r="J145" s="31"/>
      <c r="K145" s="31"/>
      <c r="L145" s="31"/>
    </row>
    <row r="146" spans="1:12" ht="14.85" customHeight="1">
      <c r="A146" s="150" t="s">
        <v>45</v>
      </c>
      <c r="B146" s="134">
        <v>236</v>
      </c>
      <c r="C146" s="134">
        <v>39</v>
      </c>
      <c r="D146" s="165">
        <v>185</v>
      </c>
      <c r="E146" s="165">
        <v>151</v>
      </c>
      <c r="F146" s="117">
        <v>-2</v>
      </c>
      <c r="G146" s="192" t="s">
        <v>63</v>
      </c>
      <c r="H146" s="31"/>
      <c r="I146" s="31"/>
      <c r="J146" s="31"/>
      <c r="K146" s="31"/>
      <c r="L146" s="31"/>
    </row>
    <row r="147" spans="1:12" ht="14.85" customHeight="1">
      <c r="A147" s="151" t="s">
        <v>40</v>
      </c>
      <c r="B147" s="154">
        <v>1.2</v>
      </c>
      <c r="C147" s="154">
        <v>0.2</v>
      </c>
      <c r="D147" s="169">
        <v>0.9</v>
      </c>
      <c r="E147" s="169">
        <v>0.8</v>
      </c>
      <c r="F147" s="169">
        <v>0</v>
      </c>
      <c r="G147" s="194" t="s">
        <v>58</v>
      </c>
      <c r="H147" s="31"/>
      <c r="I147" s="31"/>
      <c r="J147" s="31"/>
      <c r="K147" s="31"/>
      <c r="L147" s="31"/>
    </row>
    <row r="148" spans="1:12" ht="14.85" customHeight="1">
      <c r="A148" s="150" t="s">
        <v>46</v>
      </c>
      <c r="B148" s="134">
        <v>-642</v>
      </c>
      <c r="C148" s="195" t="s">
        <v>1180</v>
      </c>
      <c r="D148" s="117">
        <v>-258</v>
      </c>
      <c r="E148" s="117">
        <v>-91</v>
      </c>
      <c r="F148" s="117">
        <v>-371</v>
      </c>
      <c r="G148" s="192" t="s">
        <v>64</v>
      </c>
      <c r="H148" s="31"/>
      <c r="I148" s="31"/>
      <c r="J148" s="31"/>
      <c r="K148" s="31"/>
      <c r="L148" s="31"/>
    </row>
    <row r="149" spans="1:12" ht="14.85" customHeight="1">
      <c r="A149" s="151" t="s">
        <v>40</v>
      </c>
      <c r="B149" s="154">
        <v>-3.1</v>
      </c>
      <c r="C149" s="154">
        <v>-1.5</v>
      </c>
      <c r="D149" s="169">
        <v>-1.3</v>
      </c>
      <c r="E149" s="169">
        <v>-0.5</v>
      </c>
      <c r="F149" s="169">
        <v>-1.8</v>
      </c>
      <c r="G149" s="193" t="s">
        <v>58</v>
      </c>
      <c r="H149" s="31"/>
      <c r="I149" s="31"/>
      <c r="J149" s="31"/>
      <c r="K149" s="31"/>
      <c r="L149" s="31"/>
    </row>
    <row r="150" spans="1:12" ht="21.75" customHeight="1">
      <c r="A150" s="232" t="s">
        <v>75</v>
      </c>
      <c r="B150" s="117"/>
      <c r="C150" s="117"/>
      <c r="D150" s="117"/>
      <c r="E150" s="117"/>
      <c r="F150" s="117"/>
      <c r="G150" s="234" t="s">
        <v>66</v>
      </c>
      <c r="H150" s="31"/>
      <c r="I150" s="31"/>
      <c r="J150" s="31"/>
      <c r="K150" s="31"/>
      <c r="L150" s="31"/>
    </row>
    <row r="151" spans="1:12" ht="13.35" customHeight="1">
      <c r="A151" s="149" t="s">
        <v>1122</v>
      </c>
      <c r="B151" s="117">
        <v>394928</v>
      </c>
      <c r="C151" s="117">
        <v>392027</v>
      </c>
      <c r="D151" s="117">
        <v>391415</v>
      </c>
      <c r="E151" s="117">
        <v>391098</v>
      </c>
      <c r="F151" s="117">
        <v>389786</v>
      </c>
      <c r="G151" s="192" t="s">
        <v>1115</v>
      </c>
      <c r="H151" s="31"/>
      <c r="I151" s="31"/>
      <c r="J151" s="31"/>
      <c r="K151" s="31"/>
      <c r="L151" s="31"/>
    </row>
    <row r="152" spans="1:12" ht="13.35" customHeight="1">
      <c r="A152" s="143" t="s">
        <v>31</v>
      </c>
      <c r="B152" s="165">
        <v>201327</v>
      </c>
      <c r="C152" s="165">
        <v>199905</v>
      </c>
      <c r="D152" s="165">
        <v>199718</v>
      </c>
      <c r="E152" s="165">
        <v>199451</v>
      </c>
      <c r="F152" s="117">
        <v>198752</v>
      </c>
      <c r="G152" s="193" t="s">
        <v>49</v>
      </c>
      <c r="H152" s="31"/>
      <c r="I152" s="31"/>
      <c r="J152" s="31"/>
      <c r="K152" s="31"/>
      <c r="L152" s="31"/>
    </row>
    <row r="153" spans="1:12" ht="13.35" customHeight="1">
      <c r="A153" s="142" t="s">
        <v>32</v>
      </c>
      <c r="B153" s="165">
        <v>207239</v>
      </c>
      <c r="C153" s="165">
        <v>203099</v>
      </c>
      <c r="D153" s="165">
        <v>202354</v>
      </c>
      <c r="E153" s="165">
        <v>201864</v>
      </c>
      <c r="F153" s="117">
        <v>200561</v>
      </c>
      <c r="G153" s="194" t="s">
        <v>50</v>
      </c>
      <c r="H153" s="31"/>
      <c r="I153" s="31"/>
      <c r="J153" s="31"/>
      <c r="K153" s="31"/>
      <c r="L153" s="31"/>
    </row>
    <row r="154" spans="1:12" ht="13.35" customHeight="1">
      <c r="A154" s="143" t="s">
        <v>33</v>
      </c>
      <c r="B154" s="169">
        <v>52.5</v>
      </c>
      <c r="C154" s="169">
        <v>51.8</v>
      </c>
      <c r="D154" s="169">
        <v>51.7</v>
      </c>
      <c r="E154" s="169">
        <v>51.6</v>
      </c>
      <c r="F154" s="169">
        <v>51.5</v>
      </c>
      <c r="G154" s="193" t="s">
        <v>51</v>
      </c>
      <c r="H154" s="31"/>
      <c r="I154" s="31"/>
      <c r="J154" s="31"/>
      <c r="K154" s="31"/>
      <c r="L154" s="31"/>
    </row>
    <row r="155" spans="1:12" ht="13.35" customHeight="1">
      <c r="A155" s="142" t="s">
        <v>34</v>
      </c>
      <c r="B155" s="165">
        <v>187689</v>
      </c>
      <c r="C155" s="165">
        <v>188928</v>
      </c>
      <c r="D155" s="165">
        <v>189061</v>
      </c>
      <c r="E155" s="165">
        <v>189234</v>
      </c>
      <c r="F155" s="117">
        <v>189225</v>
      </c>
      <c r="G155" s="194" t="s">
        <v>52</v>
      </c>
      <c r="H155" s="31"/>
      <c r="I155" s="31"/>
      <c r="J155" s="31"/>
      <c r="K155" s="31"/>
      <c r="L155" s="31"/>
    </row>
    <row r="156" spans="1:12" ht="13.35" customHeight="1">
      <c r="A156" s="149" t="s">
        <v>1119</v>
      </c>
      <c r="B156" s="117">
        <v>97</v>
      </c>
      <c r="C156" s="165">
        <v>97</v>
      </c>
      <c r="D156" s="165">
        <v>97</v>
      </c>
      <c r="E156" s="165">
        <v>96</v>
      </c>
      <c r="F156" s="117">
        <v>96</v>
      </c>
      <c r="G156" s="192" t="s">
        <v>1117</v>
      </c>
      <c r="H156" s="31"/>
      <c r="I156" s="31"/>
      <c r="J156" s="31"/>
      <c r="K156" s="31"/>
      <c r="L156" s="31"/>
    </row>
    <row r="157" spans="1:12" ht="13.35" customHeight="1">
      <c r="A157" s="149" t="s">
        <v>35</v>
      </c>
      <c r="B157" s="117">
        <v>104</v>
      </c>
      <c r="C157" s="117">
        <v>104</v>
      </c>
      <c r="D157" s="117">
        <v>104</v>
      </c>
      <c r="E157" s="117">
        <v>104</v>
      </c>
      <c r="F157" s="117">
        <v>104</v>
      </c>
      <c r="G157" s="192" t="s">
        <v>53</v>
      </c>
      <c r="H157" s="31"/>
      <c r="I157" s="31"/>
      <c r="J157" s="31"/>
      <c r="K157" s="31"/>
      <c r="L157" s="31"/>
    </row>
    <row r="158" spans="1:12" ht="13.35" customHeight="1">
      <c r="A158" s="149" t="s">
        <v>1111</v>
      </c>
      <c r="B158" s="117"/>
      <c r="C158" s="117"/>
      <c r="D158" s="117"/>
      <c r="E158" s="117"/>
      <c r="F158" s="117"/>
      <c r="G158" s="192" t="s">
        <v>1112</v>
      </c>
      <c r="H158" s="31"/>
      <c r="I158" s="31"/>
      <c r="J158" s="31"/>
      <c r="K158" s="31"/>
      <c r="L158" s="31"/>
    </row>
    <row r="159" spans="1:12" ht="13.35" customHeight="1">
      <c r="A159" s="142" t="s">
        <v>36</v>
      </c>
      <c r="B159" s="165">
        <v>81552</v>
      </c>
      <c r="C159" s="165">
        <v>75476</v>
      </c>
      <c r="D159" s="165">
        <v>74939</v>
      </c>
      <c r="E159" s="165">
        <v>74782</v>
      </c>
      <c r="F159" s="117">
        <v>74267</v>
      </c>
      <c r="G159" s="194" t="s">
        <v>54</v>
      </c>
      <c r="H159" s="31"/>
      <c r="I159" s="31"/>
      <c r="J159" s="31"/>
      <c r="K159" s="31"/>
      <c r="L159" s="31"/>
    </row>
    <row r="160" spans="1:12" ht="13.35" customHeight="1">
      <c r="A160" s="142" t="s">
        <v>37</v>
      </c>
      <c r="B160" s="165">
        <v>252884</v>
      </c>
      <c r="C160" s="165">
        <v>245920</v>
      </c>
      <c r="D160" s="165">
        <v>243556</v>
      </c>
      <c r="E160" s="165">
        <v>241138</v>
      </c>
      <c r="F160" s="117">
        <v>238371</v>
      </c>
      <c r="G160" s="194" t="s">
        <v>55</v>
      </c>
      <c r="H160" s="31"/>
      <c r="I160" s="31"/>
      <c r="J160" s="31"/>
      <c r="K160" s="31"/>
      <c r="L160" s="31"/>
    </row>
    <row r="161" spans="1:12" ht="13.35" customHeight="1">
      <c r="A161" s="142" t="s">
        <v>38</v>
      </c>
      <c r="B161" s="165">
        <v>60492</v>
      </c>
      <c r="C161" s="165">
        <v>70631</v>
      </c>
      <c r="D161" s="165">
        <v>72920</v>
      </c>
      <c r="E161" s="165">
        <v>75178</v>
      </c>
      <c r="F161" s="117">
        <v>77148</v>
      </c>
      <c r="G161" s="194" t="s">
        <v>56</v>
      </c>
      <c r="H161" s="31"/>
      <c r="I161" s="31"/>
      <c r="J161" s="31"/>
      <c r="K161" s="31"/>
      <c r="L161" s="31"/>
    </row>
    <row r="162" spans="1:12" ht="34.5" customHeight="1">
      <c r="A162" s="149" t="s">
        <v>1120</v>
      </c>
      <c r="B162" s="119">
        <v>56.2</v>
      </c>
      <c r="C162" s="119">
        <v>59.4</v>
      </c>
      <c r="D162" s="119">
        <v>60.7</v>
      </c>
      <c r="E162" s="119">
        <v>62.2</v>
      </c>
      <c r="F162" s="117">
        <v>63.5</v>
      </c>
      <c r="G162" s="192" t="s">
        <v>1113</v>
      </c>
      <c r="H162" s="31"/>
      <c r="I162" s="31"/>
      <c r="J162" s="31"/>
      <c r="K162" s="31"/>
      <c r="L162" s="31"/>
    </row>
    <row r="163" spans="1:12" ht="13.35" customHeight="1">
      <c r="A163" s="150" t="s">
        <v>39</v>
      </c>
      <c r="B163" s="134">
        <v>2421</v>
      </c>
      <c r="C163" s="134">
        <v>2020</v>
      </c>
      <c r="D163" s="165">
        <v>1975</v>
      </c>
      <c r="E163" s="165">
        <v>1921</v>
      </c>
      <c r="F163" s="117">
        <v>2019</v>
      </c>
      <c r="G163" s="192" t="s">
        <v>57</v>
      </c>
      <c r="H163" s="31"/>
      <c r="I163" s="31"/>
      <c r="J163" s="31"/>
      <c r="K163" s="31"/>
      <c r="L163" s="31"/>
    </row>
    <row r="164" spans="1:12" ht="13.35" customHeight="1">
      <c r="A164" s="151" t="s">
        <v>40</v>
      </c>
      <c r="B164" s="134">
        <v>6.13</v>
      </c>
      <c r="C164" s="134">
        <v>5.14</v>
      </c>
      <c r="D164" s="175">
        <v>5.04</v>
      </c>
      <c r="E164" s="175">
        <v>4.91</v>
      </c>
      <c r="F164" s="117">
        <v>5.17</v>
      </c>
      <c r="G164" s="194" t="s">
        <v>58</v>
      </c>
      <c r="H164" s="31"/>
      <c r="I164" s="31"/>
      <c r="J164" s="31"/>
      <c r="K164" s="31"/>
      <c r="L164" s="31"/>
    </row>
    <row r="165" spans="1:12" ht="13.35" customHeight="1">
      <c r="A165" s="150" t="s">
        <v>41</v>
      </c>
      <c r="B165" s="134">
        <v>4580</v>
      </c>
      <c r="C165" s="134">
        <v>3746</v>
      </c>
      <c r="D165" s="165">
        <v>3828</v>
      </c>
      <c r="E165" s="165">
        <v>4139</v>
      </c>
      <c r="F165" s="117">
        <v>3924</v>
      </c>
      <c r="G165" s="192" t="s">
        <v>59</v>
      </c>
      <c r="H165" s="31"/>
      <c r="I165" s="31"/>
      <c r="J165" s="31"/>
      <c r="K165" s="31"/>
      <c r="L165" s="31"/>
    </row>
    <row r="166" spans="1:12" ht="13.35" customHeight="1">
      <c r="A166" s="151" t="s">
        <v>40</v>
      </c>
      <c r="B166" s="154">
        <v>11.6</v>
      </c>
      <c r="C166" s="154">
        <v>9.5</v>
      </c>
      <c r="D166" s="169">
        <v>9.8000000000000007</v>
      </c>
      <c r="E166" s="169">
        <v>10.6</v>
      </c>
      <c r="F166" s="169">
        <v>10.1</v>
      </c>
      <c r="G166" s="194" t="s">
        <v>58</v>
      </c>
      <c r="H166" s="31"/>
      <c r="I166" s="31"/>
      <c r="J166" s="31"/>
      <c r="K166" s="31"/>
      <c r="L166" s="31"/>
    </row>
    <row r="167" spans="1:12" ht="13.35" customHeight="1">
      <c r="A167" s="150" t="s">
        <v>42</v>
      </c>
      <c r="B167" s="134">
        <v>3930</v>
      </c>
      <c r="C167" s="134">
        <v>3950</v>
      </c>
      <c r="D167" s="165">
        <v>3889</v>
      </c>
      <c r="E167" s="165">
        <v>3957</v>
      </c>
      <c r="F167" s="117">
        <v>4326</v>
      </c>
      <c r="G167" s="192" t="s">
        <v>60</v>
      </c>
      <c r="H167" s="31"/>
      <c r="I167" s="31"/>
      <c r="J167" s="31"/>
      <c r="K167" s="31"/>
      <c r="L167" s="31"/>
    </row>
    <row r="168" spans="1:12" ht="13.35" customHeight="1">
      <c r="A168" s="158" t="s">
        <v>40</v>
      </c>
      <c r="B168" s="154">
        <v>10</v>
      </c>
      <c r="C168" s="154">
        <v>10.1</v>
      </c>
      <c r="D168" s="169">
        <v>9.9</v>
      </c>
      <c r="E168" s="169">
        <v>10.1</v>
      </c>
      <c r="F168" s="117">
        <v>11.1</v>
      </c>
      <c r="G168" s="193" t="s">
        <v>58</v>
      </c>
      <c r="H168" s="31"/>
      <c r="I168" s="31"/>
      <c r="J168" s="31"/>
      <c r="K168" s="31"/>
      <c r="L168" s="31"/>
    </row>
    <row r="169" spans="1:12" ht="13.35" customHeight="1">
      <c r="A169" s="151" t="s">
        <v>43</v>
      </c>
      <c r="B169" s="134">
        <v>32</v>
      </c>
      <c r="C169" s="134">
        <v>20</v>
      </c>
      <c r="D169" s="165">
        <v>16</v>
      </c>
      <c r="E169" s="165">
        <v>23</v>
      </c>
      <c r="F169" s="117">
        <v>18</v>
      </c>
      <c r="G169" s="194" t="s">
        <v>61</v>
      </c>
      <c r="H169" s="31"/>
      <c r="I169" s="31"/>
      <c r="J169" s="31"/>
      <c r="K169" s="31"/>
      <c r="L169" s="31"/>
    </row>
    <row r="170" spans="1:12" ht="13.35" customHeight="1">
      <c r="A170" s="158" t="s">
        <v>44</v>
      </c>
      <c r="B170" s="154">
        <v>7</v>
      </c>
      <c r="C170" s="154">
        <v>5.3</v>
      </c>
      <c r="D170" s="169">
        <v>4.2</v>
      </c>
      <c r="E170" s="169">
        <v>5.6</v>
      </c>
      <c r="F170" s="117">
        <v>4.5999999999999996</v>
      </c>
      <c r="G170" s="193" t="s">
        <v>62</v>
      </c>
      <c r="H170" s="31"/>
      <c r="I170" s="31"/>
      <c r="J170" s="31"/>
      <c r="K170" s="31"/>
      <c r="L170" s="31"/>
    </row>
    <row r="171" spans="1:12" ht="13.35" customHeight="1">
      <c r="A171" s="150" t="s">
        <v>45</v>
      </c>
      <c r="B171" s="134">
        <v>650</v>
      </c>
      <c r="C171" s="134">
        <v>-204</v>
      </c>
      <c r="D171" s="165">
        <v>-61</v>
      </c>
      <c r="E171" s="165">
        <v>182</v>
      </c>
      <c r="F171" s="117">
        <v>-402</v>
      </c>
      <c r="G171" s="192" t="s">
        <v>63</v>
      </c>
      <c r="H171" s="31"/>
      <c r="I171" s="31"/>
      <c r="J171" s="31"/>
      <c r="K171" s="31"/>
      <c r="L171" s="31"/>
    </row>
    <row r="172" spans="1:12" ht="13.35" customHeight="1">
      <c r="A172" s="151" t="s">
        <v>40</v>
      </c>
      <c r="B172" s="154">
        <v>1.7</v>
      </c>
      <c r="C172" s="154">
        <v>-0.5</v>
      </c>
      <c r="D172" s="169">
        <v>-0.2</v>
      </c>
      <c r="E172" s="169">
        <v>0.5</v>
      </c>
      <c r="F172" s="169">
        <v>-1</v>
      </c>
      <c r="G172" s="194" t="s">
        <v>58</v>
      </c>
      <c r="H172" s="31"/>
      <c r="I172" s="31"/>
      <c r="J172" s="31"/>
      <c r="K172" s="31"/>
      <c r="L172" s="31"/>
    </row>
    <row r="173" spans="1:12" ht="13.35" customHeight="1">
      <c r="A173" s="150" t="s">
        <v>46</v>
      </c>
      <c r="B173" s="134">
        <v>-627</v>
      </c>
      <c r="C173" s="195" t="s">
        <v>1204</v>
      </c>
      <c r="D173" s="117">
        <v>-746</v>
      </c>
      <c r="E173" s="117">
        <v>-696</v>
      </c>
      <c r="F173" s="117">
        <v>-1032</v>
      </c>
      <c r="G173" s="192" t="s">
        <v>64</v>
      </c>
      <c r="H173" s="31"/>
      <c r="I173" s="31"/>
      <c r="J173" s="31"/>
      <c r="K173" s="31"/>
      <c r="L173" s="31"/>
    </row>
    <row r="174" spans="1:12" ht="13.35" customHeight="1">
      <c r="A174" s="151" t="s">
        <v>40</v>
      </c>
      <c r="B174" s="154">
        <v>-1.6</v>
      </c>
      <c r="C174" s="154">
        <v>-2.9</v>
      </c>
      <c r="D174" s="169">
        <v>-1.9</v>
      </c>
      <c r="E174" s="169">
        <v>-1.8</v>
      </c>
      <c r="F174" s="169">
        <v>-2.6</v>
      </c>
      <c r="G174" s="193" t="s">
        <v>58</v>
      </c>
      <c r="H174" s="31"/>
      <c r="I174" s="31"/>
      <c r="J174" s="31"/>
      <c r="K174" s="31"/>
      <c r="L174" s="31"/>
    </row>
    <row r="175" spans="1:12" ht="25.5" customHeight="1">
      <c r="A175" s="235" t="s">
        <v>69</v>
      </c>
      <c r="B175" s="117"/>
      <c r="C175" s="117"/>
      <c r="D175" s="117"/>
      <c r="E175" s="117"/>
      <c r="F175" s="117"/>
      <c r="G175" s="234" t="s">
        <v>68</v>
      </c>
      <c r="H175" s="31"/>
      <c r="I175" s="31"/>
      <c r="J175" s="31"/>
      <c r="K175" s="31"/>
      <c r="L175" s="31"/>
    </row>
    <row r="176" spans="1:12" ht="15.75" customHeight="1">
      <c r="A176" s="232" t="s">
        <v>76</v>
      </c>
      <c r="B176" s="117"/>
      <c r="C176" s="117"/>
      <c r="D176" s="117"/>
      <c r="E176" s="117"/>
      <c r="F176" s="117"/>
      <c r="G176" s="192"/>
      <c r="H176" s="31"/>
      <c r="I176" s="31"/>
      <c r="J176" s="31"/>
      <c r="K176" s="31"/>
      <c r="L176" s="31"/>
    </row>
    <row r="177" spans="1:12" ht="13.35" customHeight="1">
      <c r="A177" s="149" t="s">
        <v>1114</v>
      </c>
      <c r="B177" s="165">
        <v>77530</v>
      </c>
      <c r="C177" s="165">
        <v>78431</v>
      </c>
      <c r="D177" s="165">
        <v>78630</v>
      </c>
      <c r="E177" s="165">
        <v>78879</v>
      </c>
      <c r="F177" s="117">
        <v>78898</v>
      </c>
      <c r="G177" s="192" t="s">
        <v>1115</v>
      </c>
      <c r="H177" s="31"/>
      <c r="I177" s="31"/>
      <c r="J177" s="31"/>
      <c r="K177" s="31"/>
      <c r="L177" s="31"/>
    </row>
    <row r="178" spans="1:12" ht="13.35" customHeight="1">
      <c r="A178" s="143" t="s">
        <v>31</v>
      </c>
      <c r="B178" s="165">
        <v>39156</v>
      </c>
      <c r="C178" s="165">
        <v>39533</v>
      </c>
      <c r="D178" s="165">
        <v>39715</v>
      </c>
      <c r="E178" s="165">
        <v>39831</v>
      </c>
      <c r="F178" s="117">
        <v>39841</v>
      </c>
      <c r="G178" s="193" t="s">
        <v>49</v>
      </c>
      <c r="H178" s="31"/>
      <c r="I178" s="31"/>
      <c r="J178" s="31"/>
      <c r="K178" s="31"/>
      <c r="L178" s="31"/>
    </row>
    <row r="179" spans="1:12" ht="13.35" customHeight="1">
      <c r="A179" s="142" t="s">
        <v>32</v>
      </c>
      <c r="B179" s="165">
        <v>33645</v>
      </c>
      <c r="C179" s="165">
        <v>33711</v>
      </c>
      <c r="D179" s="165">
        <v>33855</v>
      </c>
      <c r="E179" s="165">
        <v>33902</v>
      </c>
      <c r="F179" s="117">
        <v>33902</v>
      </c>
      <c r="G179" s="194" t="s">
        <v>50</v>
      </c>
      <c r="H179" s="31"/>
      <c r="I179" s="31"/>
      <c r="J179" s="31"/>
      <c r="K179" s="31"/>
      <c r="L179" s="31"/>
    </row>
    <row r="180" spans="1:12" ht="13.35" customHeight="1">
      <c r="A180" s="143" t="s">
        <v>33</v>
      </c>
      <c r="B180" s="169">
        <v>43.4</v>
      </c>
      <c r="C180" s="169">
        <v>43</v>
      </c>
      <c r="D180" s="169">
        <v>43.1</v>
      </c>
      <c r="E180" s="169">
        <v>43</v>
      </c>
      <c r="F180" s="169">
        <v>43</v>
      </c>
      <c r="G180" s="193" t="s">
        <v>51</v>
      </c>
      <c r="H180" s="31"/>
      <c r="I180" s="31"/>
      <c r="J180" s="31"/>
      <c r="K180" s="31"/>
      <c r="L180" s="31"/>
    </row>
    <row r="181" spans="1:12" ht="13.35" customHeight="1">
      <c r="A181" s="142" t="s">
        <v>34</v>
      </c>
      <c r="B181" s="165">
        <v>43885</v>
      </c>
      <c r="C181" s="165">
        <v>44720</v>
      </c>
      <c r="D181" s="165">
        <v>44775</v>
      </c>
      <c r="E181" s="165">
        <v>44977</v>
      </c>
      <c r="F181" s="117">
        <v>44996</v>
      </c>
      <c r="G181" s="194" t="s">
        <v>52</v>
      </c>
      <c r="H181" s="31"/>
      <c r="I181" s="31"/>
      <c r="J181" s="31"/>
      <c r="K181" s="31"/>
      <c r="L181" s="31"/>
    </row>
    <row r="182" spans="1:12" ht="13.35" customHeight="1">
      <c r="A182" s="149" t="s">
        <v>1116</v>
      </c>
      <c r="B182" s="117">
        <v>75</v>
      </c>
      <c r="C182" s="165">
        <v>75</v>
      </c>
      <c r="D182" s="165">
        <v>76</v>
      </c>
      <c r="E182" s="165">
        <v>76</v>
      </c>
      <c r="F182" s="117">
        <v>76</v>
      </c>
      <c r="G182" s="192" t="s">
        <v>1117</v>
      </c>
      <c r="H182" s="31"/>
      <c r="I182" s="31"/>
      <c r="J182" s="31"/>
      <c r="K182" s="31"/>
      <c r="L182" s="31"/>
    </row>
    <row r="183" spans="1:12" ht="13.35" customHeight="1">
      <c r="A183" s="149" t="s">
        <v>35</v>
      </c>
      <c r="B183" s="117">
        <v>102</v>
      </c>
      <c r="C183" s="117">
        <v>102</v>
      </c>
      <c r="D183" s="117">
        <v>102</v>
      </c>
      <c r="E183" s="117">
        <v>102</v>
      </c>
      <c r="F183" s="117">
        <v>102</v>
      </c>
      <c r="G183" s="192" t="s">
        <v>53</v>
      </c>
      <c r="H183" s="31"/>
      <c r="I183" s="31"/>
      <c r="J183" s="31"/>
      <c r="K183" s="31"/>
      <c r="L183" s="31"/>
    </row>
    <row r="184" spans="1:12" ht="13.35" customHeight="1">
      <c r="A184" s="149" t="s">
        <v>1111</v>
      </c>
      <c r="B184" s="117"/>
      <c r="C184" s="117"/>
      <c r="D184" s="117"/>
      <c r="E184" s="117"/>
      <c r="F184" s="117"/>
      <c r="G184" s="192" t="s">
        <v>1112</v>
      </c>
      <c r="H184" s="31"/>
      <c r="I184" s="31"/>
      <c r="J184" s="31"/>
      <c r="K184" s="31"/>
      <c r="L184" s="31"/>
    </row>
    <row r="185" spans="1:12" ht="13.35" customHeight="1">
      <c r="A185" s="142" t="s">
        <v>36</v>
      </c>
      <c r="B185" s="165">
        <v>16896</v>
      </c>
      <c r="C185" s="165">
        <v>16026</v>
      </c>
      <c r="D185" s="165">
        <v>16022</v>
      </c>
      <c r="E185" s="165">
        <v>16044</v>
      </c>
      <c r="F185" s="117">
        <v>16035</v>
      </c>
      <c r="G185" s="194" t="s">
        <v>54</v>
      </c>
      <c r="H185" s="31"/>
      <c r="I185" s="31"/>
      <c r="J185" s="31"/>
      <c r="K185" s="31"/>
      <c r="L185" s="31"/>
    </row>
    <row r="186" spans="1:12" ht="13.35" customHeight="1">
      <c r="A186" s="142" t="s">
        <v>37</v>
      </c>
      <c r="B186" s="165">
        <v>49543</v>
      </c>
      <c r="C186" s="165">
        <v>49518</v>
      </c>
      <c r="D186" s="165">
        <v>49297</v>
      </c>
      <c r="E186" s="165">
        <v>49081</v>
      </c>
      <c r="F186" s="117">
        <v>48738</v>
      </c>
      <c r="G186" s="194" t="s">
        <v>55</v>
      </c>
      <c r="H186" s="31"/>
      <c r="I186" s="31"/>
      <c r="J186" s="31"/>
      <c r="K186" s="31"/>
      <c r="L186" s="31"/>
    </row>
    <row r="187" spans="1:12" ht="13.35" customHeight="1">
      <c r="A187" s="142" t="s">
        <v>38</v>
      </c>
      <c r="B187" s="165">
        <v>11091</v>
      </c>
      <c r="C187" s="165">
        <v>12887</v>
      </c>
      <c r="D187" s="165">
        <v>13311</v>
      </c>
      <c r="E187" s="165">
        <v>13754</v>
      </c>
      <c r="F187" s="117">
        <v>14125</v>
      </c>
      <c r="G187" s="194" t="s">
        <v>56</v>
      </c>
      <c r="H187" s="31"/>
      <c r="I187" s="31"/>
      <c r="J187" s="31"/>
      <c r="K187" s="31"/>
      <c r="L187" s="31"/>
    </row>
    <row r="188" spans="1:12" ht="35.25" customHeight="1">
      <c r="A188" s="149" t="s">
        <v>1120</v>
      </c>
      <c r="B188" s="167">
        <v>56.5</v>
      </c>
      <c r="C188" s="167">
        <v>58.4</v>
      </c>
      <c r="D188" s="167">
        <v>59.5</v>
      </c>
      <c r="E188" s="167">
        <v>60.7</v>
      </c>
      <c r="F188" s="117">
        <v>61.9</v>
      </c>
      <c r="G188" s="192" t="s">
        <v>1113</v>
      </c>
      <c r="H188" s="31"/>
      <c r="I188" s="31"/>
      <c r="J188" s="31"/>
      <c r="K188" s="31"/>
      <c r="L188" s="31"/>
    </row>
    <row r="189" spans="1:12" ht="13.35" customHeight="1">
      <c r="A189" s="150" t="s">
        <v>39</v>
      </c>
      <c r="B189" s="134">
        <v>478</v>
      </c>
      <c r="C189" s="134">
        <v>402</v>
      </c>
      <c r="D189" s="165">
        <v>471</v>
      </c>
      <c r="E189" s="165">
        <v>412</v>
      </c>
      <c r="F189" s="117">
        <v>453</v>
      </c>
      <c r="G189" s="192" t="s">
        <v>57</v>
      </c>
      <c r="H189" s="31"/>
      <c r="I189" s="31"/>
      <c r="J189" s="31"/>
      <c r="K189" s="31"/>
      <c r="L189" s="31"/>
    </row>
    <row r="190" spans="1:12" ht="13.35" customHeight="1">
      <c r="A190" s="151" t="s">
        <v>40</v>
      </c>
      <c r="B190" s="154">
        <v>6.2</v>
      </c>
      <c r="C190" s="154">
        <v>5.0999999999999996</v>
      </c>
      <c r="D190" s="169">
        <v>6</v>
      </c>
      <c r="E190" s="169">
        <v>5.2</v>
      </c>
      <c r="F190" s="169">
        <v>5.7</v>
      </c>
      <c r="G190" s="194" t="s">
        <v>58</v>
      </c>
      <c r="H190" s="31"/>
      <c r="I190" s="31"/>
      <c r="J190" s="31"/>
      <c r="K190" s="31"/>
      <c r="L190" s="31"/>
    </row>
    <row r="191" spans="1:12" ht="13.35" customHeight="1">
      <c r="A191" s="150" t="s">
        <v>41</v>
      </c>
      <c r="B191" s="134">
        <v>958</v>
      </c>
      <c r="C191" s="134">
        <v>866</v>
      </c>
      <c r="D191" s="165">
        <v>893</v>
      </c>
      <c r="E191" s="165">
        <v>909</v>
      </c>
      <c r="F191" s="117">
        <v>913</v>
      </c>
      <c r="G191" s="192" t="s">
        <v>59</v>
      </c>
      <c r="H191" s="31"/>
      <c r="I191" s="31"/>
      <c r="J191" s="31"/>
      <c r="K191" s="31"/>
      <c r="L191" s="31"/>
    </row>
    <row r="192" spans="1:12" ht="13.35" customHeight="1">
      <c r="A192" s="151" t="s">
        <v>40</v>
      </c>
      <c r="B192" s="154">
        <v>12.4</v>
      </c>
      <c r="C192" s="154">
        <v>11</v>
      </c>
      <c r="D192" s="169">
        <v>11.4</v>
      </c>
      <c r="E192" s="169">
        <v>11.5</v>
      </c>
      <c r="F192" s="169">
        <v>11.6</v>
      </c>
      <c r="G192" s="194" t="s">
        <v>58</v>
      </c>
      <c r="H192" s="31"/>
      <c r="I192" s="31"/>
      <c r="J192" s="31"/>
      <c r="K192" s="31"/>
      <c r="L192" s="31"/>
    </row>
    <row r="193" spans="1:12" ht="13.35" customHeight="1">
      <c r="A193" s="150" t="s">
        <v>42</v>
      </c>
      <c r="B193" s="134">
        <v>758</v>
      </c>
      <c r="C193" s="134">
        <v>773</v>
      </c>
      <c r="D193" s="165">
        <v>745</v>
      </c>
      <c r="E193" s="165">
        <v>710</v>
      </c>
      <c r="F193" s="117">
        <v>821</v>
      </c>
      <c r="G193" s="192" t="s">
        <v>60</v>
      </c>
      <c r="H193" s="31"/>
      <c r="I193" s="31"/>
      <c r="J193" s="31"/>
      <c r="K193" s="31"/>
      <c r="L193" s="31"/>
    </row>
    <row r="194" spans="1:12" ht="13.35" customHeight="1">
      <c r="A194" s="158" t="s">
        <v>40</v>
      </c>
      <c r="B194" s="154">
        <v>9.8000000000000007</v>
      </c>
      <c r="C194" s="154">
        <v>9.9</v>
      </c>
      <c r="D194" s="169">
        <v>9.5</v>
      </c>
      <c r="E194" s="169">
        <v>9</v>
      </c>
      <c r="F194" s="117">
        <v>10.4</v>
      </c>
      <c r="G194" s="193" t="s">
        <v>58</v>
      </c>
      <c r="H194" s="31"/>
      <c r="I194" s="31"/>
      <c r="J194" s="31"/>
      <c r="K194" s="31"/>
      <c r="L194" s="31"/>
    </row>
    <row r="195" spans="1:12" ht="13.35" customHeight="1">
      <c r="A195" s="151" t="s">
        <v>43</v>
      </c>
      <c r="B195" s="134">
        <v>8</v>
      </c>
      <c r="C195" s="134">
        <v>4</v>
      </c>
      <c r="D195" s="165">
        <v>5</v>
      </c>
      <c r="E195" s="165">
        <v>7</v>
      </c>
      <c r="F195" s="117">
        <v>6</v>
      </c>
      <c r="G195" s="194" t="s">
        <v>61</v>
      </c>
      <c r="H195" s="31"/>
      <c r="I195" s="31"/>
      <c r="J195" s="31"/>
      <c r="K195" s="31"/>
      <c r="L195" s="31"/>
    </row>
    <row r="196" spans="1:12" ht="13.35" customHeight="1">
      <c r="A196" s="158" t="s">
        <v>44</v>
      </c>
      <c r="B196" s="154">
        <v>8.4</v>
      </c>
      <c r="C196" s="154">
        <v>4.5999999999999996</v>
      </c>
      <c r="D196" s="169">
        <v>5.6</v>
      </c>
      <c r="E196" s="169">
        <v>7.7</v>
      </c>
      <c r="F196" s="117">
        <v>6.6</v>
      </c>
      <c r="G196" s="193" t="s">
        <v>62</v>
      </c>
      <c r="H196" s="31"/>
      <c r="I196" s="31"/>
      <c r="J196" s="31"/>
      <c r="K196" s="31"/>
      <c r="L196" s="31"/>
    </row>
    <row r="197" spans="1:12" ht="13.35" customHeight="1">
      <c r="A197" s="150" t="s">
        <v>45</v>
      </c>
      <c r="B197" s="134">
        <v>200</v>
      </c>
      <c r="C197" s="134">
        <v>93</v>
      </c>
      <c r="D197" s="165">
        <v>148</v>
      </c>
      <c r="E197" s="165">
        <v>199</v>
      </c>
      <c r="F197" s="117">
        <v>92</v>
      </c>
      <c r="G197" s="192" t="s">
        <v>63</v>
      </c>
      <c r="H197" s="31"/>
      <c r="I197" s="31"/>
      <c r="J197" s="31"/>
      <c r="K197" s="31"/>
      <c r="L197" s="31"/>
    </row>
    <row r="198" spans="1:12" ht="13.35" customHeight="1">
      <c r="A198" s="151" t="s">
        <v>40</v>
      </c>
      <c r="B198" s="154">
        <v>2.6</v>
      </c>
      <c r="C198" s="154">
        <v>1.2</v>
      </c>
      <c r="D198" s="169">
        <v>1.9</v>
      </c>
      <c r="E198" s="169">
        <v>2.5</v>
      </c>
      <c r="F198" s="169">
        <v>1.2</v>
      </c>
      <c r="G198" s="194" t="s">
        <v>58</v>
      </c>
      <c r="H198" s="31"/>
      <c r="I198" s="31"/>
      <c r="J198" s="31"/>
      <c r="K198" s="31"/>
      <c r="L198" s="31"/>
    </row>
    <row r="199" spans="1:12" ht="13.35" customHeight="1">
      <c r="A199" s="150" t="s">
        <v>46</v>
      </c>
      <c r="B199" s="134">
        <v>52</v>
      </c>
      <c r="C199" s="195" t="s">
        <v>1203</v>
      </c>
      <c r="D199" s="117">
        <v>-31</v>
      </c>
      <c r="E199" s="117">
        <v>2</v>
      </c>
      <c r="F199" s="117">
        <v>-61</v>
      </c>
      <c r="G199" s="192" t="s">
        <v>64</v>
      </c>
      <c r="H199" s="31"/>
      <c r="I199" s="31"/>
      <c r="J199" s="31"/>
      <c r="K199" s="31"/>
      <c r="L199" s="31"/>
    </row>
    <row r="200" spans="1:12" ht="13.35" customHeight="1">
      <c r="A200" s="151" t="s">
        <v>40</v>
      </c>
      <c r="B200" s="154">
        <v>0.7</v>
      </c>
      <c r="C200" s="154">
        <v>-0.2</v>
      </c>
      <c r="D200" s="169">
        <v>-0.4</v>
      </c>
      <c r="E200" s="169">
        <v>0</v>
      </c>
      <c r="F200" s="169">
        <v>-0.8</v>
      </c>
      <c r="G200" s="193" t="s">
        <v>58</v>
      </c>
      <c r="H200" s="31"/>
      <c r="I200" s="31"/>
      <c r="J200" s="31"/>
      <c r="K200" s="31"/>
      <c r="L200" s="31"/>
    </row>
    <row r="201" spans="1:12" ht="17.25" customHeight="1">
      <c r="A201" s="232" t="s">
        <v>77</v>
      </c>
      <c r="B201" s="117"/>
      <c r="C201" s="117"/>
      <c r="D201" s="117"/>
      <c r="E201" s="117"/>
      <c r="F201" s="117"/>
      <c r="G201" s="192"/>
      <c r="H201" s="31"/>
      <c r="I201" s="31"/>
      <c r="J201" s="31"/>
      <c r="K201" s="31"/>
      <c r="L201" s="31"/>
    </row>
    <row r="202" spans="1:12" ht="13.5" customHeight="1">
      <c r="A202" s="149" t="s">
        <v>1122</v>
      </c>
      <c r="B202" s="165">
        <v>52755</v>
      </c>
      <c r="C202" s="165">
        <v>52361</v>
      </c>
      <c r="D202" s="165">
        <v>52236</v>
      </c>
      <c r="E202" s="165">
        <v>52292</v>
      </c>
      <c r="F202" s="117">
        <v>52193</v>
      </c>
      <c r="G202" s="192" t="s">
        <v>1115</v>
      </c>
      <c r="H202" s="31"/>
      <c r="I202" s="31"/>
      <c r="J202" s="31"/>
      <c r="K202" s="31"/>
      <c r="L202" s="31"/>
    </row>
    <row r="203" spans="1:12" ht="13.5" customHeight="1">
      <c r="A203" s="143" t="s">
        <v>31</v>
      </c>
      <c r="B203" s="165">
        <v>26909</v>
      </c>
      <c r="C203" s="165">
        <v>26648</v>
      </c>
      <c r="D203" s="165">
        <v>26620</v>
      </c>
      <c r="E203" s="165">
        <v>26634</v>
      </c>
      <c r="F203" s="117">
        <v>26622</v>
      </c>
      <c r="G203" s="193" t="s">
        <v>49</v>
      </c>
      <c r="H203" s="31"/>
      <c r="I203" s="31"/>
      <c r="J203" s="31"/>
      <c r="K203" s="31"/>
      <c r="L203" s="31"/>
    </row>
    <row r="204" spans="1:12" ht="13.5" customHeight="1">
      <c r="A204" s="142" t="s">
        <v>32</v>
      </c>
      <c r="B204" s="165">
        <v>20975</v>
      </c>
      <c r="C204" s="165">
        <v>20215</v>
      </c>
      <c r="D204" s="165">
        <v>19991</v>
      </c>
      <c r="E204" s="165">
        <v>19911</v>
      </c>
      <c r="F204" s="117">
        <v>19720</v>
      </c>
      <c r="G204" s="194" t="s">
        <v>50</v>
      </c>
      <c r="H204" s="31"/>
      <c r="I204" s="31"/>
      <c r="J204" s="31"/>
      <c r="K204" s="31"/>
      <c r="L204" s="31"/>
    </row>
    <row r="205" spans="1:12" ht="13.5" customHeight="1">
      <c r="A205" s="143" t="s">
        <v>33</v>
      </c>
      <c r="B205" s="169">
        <v>39.799999999999997</v>
      </c>
      <c r="C205" s="169">
        <v>38.6</v>
      </c>
      <c r="D205" s="169">
        <v>38.299999999999997</v>
      </c>
      <c r="E205" s="169">
        <v>38.1</v>
      </c>
      <c r="F205" s="169">
        <v>37.799999999999997</v>
      </c>
      <c r="G205" s="193" t="s">
        <v>51</v>
      </c>
      <c r="H205" s="31"/>
      <c r="I205" s="31"/>
      <c r="J205" s="31"/>
      <c r="K205" s="31"/>
      <c r="L205" s="31"/>
    </row>
    <row r="206" spans="1:12" ht="13.5" customHeight="1">
      <c r="A206" s="142" t="s">
        <v>34</v>
      </c>
      <c r="B206" s="165">
        <v>31780</v>
      </c>
      <c r="C206" s="165">
        <v>32146</v>
      </c>
      <c r="D206" s="165">
        <v>32245</v>
      </c>
      <c r="E206" s="165">
        <v>32381</v>
      </c>
      <c r="F206" s="117">
        <v>32473</v>
      </c>
      <c r="G206" s="194" t="s">
        <v>52</v>
      </c>
      <c r="H206" s="31"/>
      <c r="I206" s="31"/>
      <c r="J206" s="31"/>
      <c r="K206" s="31"/>
      <c r="L206" s="31"/>
    </row>
    <row r="207" spans="1:12" ht="13.5" customHeight="1">
      <c r="A207" s="149" t="s">
        <v>1116</v>
      </c>
      <c r="B207" s="165">
        <v>100</v>
      </c>
      <c r="C207" s="165">
        <v>99</v>
      </c>
      <c r="D207" s="165">
        <v>99</v>
      </c>
      <c r="E207" s="165">
        <v>99</v>
      </c>
      <c r="F207" s="117">
        <v>99</v>
      </c>
      <c r="G207" s="192" t="s">
        <v>1117</v>
      </c>
      <c r="H207" s="31"/>
      <c r="I207" s="31"/>
      <c r="J207" s="31"/>
      <c r="K207" s="31"/>
      <c r="L207" s="31"/>
    </row>
    <row r="208" spans="1:12" ht="13.5" customHeight="1">
      <c r="A208" s="149" t="s">
        <v>35</v>
      </c>
      <c r="B208" s="165">
        <v>104</v>
      </c>
      <c r="C208" s="165">
        <v>104</v>
      </c>
      <c r="D208" s="165">
        <v>104</v>
      </c>
      <c r="E208" s="165">
        <v>104</v>
      </c>
      <c r="F208" s="165">
        <v>104</v>
      </c>
      <c r="G208" s="192" t="s">
        <v>53</v>
      </c>
      <c r="H208" s="31"/>
      <c r="I208" s="31"/>
      <c r="J208" s="31"/>
      <c r="K208" s="31"/>
      <c r="L208" s="31"/>
    </row>
    <row r="209" spans="1:12" ht="13.5" customHeight="1">
      <c r="A209" s="149" t="s">
        <v>1111</v>
      </c>
      <c r="B209" s="117"/>
      <c r="C209" s="117"/>
      <c r="D209" s="117"/>
      <c r="E209" s="117"/>
      <c r="F209" s="117"/>
      <c r="G209" s="192" t="s">
        <v>1112</v>
      </c>
      <c r="H209" s="31"/>
      <c r="I209" s="31"/>
      <c r="J209" s="31"/>
      <c r="K209" s="31"/>
      <c r="L209" s="31"/>
    </row>
    <row r="210" spans="1:12" ht="13.5" customHeight="1">
      <c r="A210" s="142" t="s">
        <v>36</v>
      </c>
      <c r="B210" s="165">
        <v>11045</v>
      </c>
      <c r="C210" s="165">
        <v>10141</v>
      </c>
      <c r="D210" s="165">
        <v>10026</v>
      </c>
      <c r="E210" s="165">
        <v>10024</v>
      </c>
      <c r="F210" s="117">
        <v>9956</v>
      </c>
      <c r="G210" s="194" t="s">
        <v>54</v>
      </c>
      <c r="H210" s="31"/>
      <c r="I210" s="31"/>
      <c r="J210" s="31"/>
      <c r="K210" s="31"/>
      <c r="L210" s="31"/>
    </row>
    <row r="211" spans="1:12" ht="13.5" customHeight="1">
      <c r="A211" s="142" t="s">
        <v>37</v>
      </c>
      <c r="B211" s="165">
        <v>34142</v>
      </c>
      <c r="C211" s="165">
        <v>33263</v>
      </c>
      <c r="D211" s="165">
        <v>32955</v>
      </c>
      <c r="E211" s="165">
        <v>32715</v>
      </c>
      <c r="F211" s="117">
        <v>32349</v>
      </c>
      <c r="G211" s="194" t="s">
        <v>55</v>
      </c>
      <c r="H211" s="31"/>
      <c r="I211" s="31"/>
      <c r="J211" s="31"/>
      <c r="K211" s="31"/>
      <c r="L211" s="31"/>
    </row>
    <row r="212" spans="1:12" ht="13.5" customHeight="1">
      <c r="A212" s="142" t="s">
        <v>38</v>
      </c>
      <c r="B212" s="165">
        <v>7568</v>
      </c>
      <c r="C212" s="165">
        <v>8957</v>
      </c>
      <c r="D212" s="165">
        <v>9255</v>
      </c>
      <c r="E212" s="165">
        <v>9553</v>
      </c>
      <c r="F212" s="117">
        <v>9888</v>
      </c>
      <c r="G212" s="194" t="s">
        <v>56</v>
      </c>
      <c r="H212" s="31"/>
      <c r="I212" s="31"/>
      <c r="J212" s="31"/>
      <c r="K212" s="31"/>
      <c r="L212" s="31"/>
    </row>
    <row r="213" spans="1:12" ht="37.5" customHeight="1">
      <c r="A213" s="149" t="s">
        <v>1120</v>
      </c>
      <c r="B213" s="119">
        <v>54.5</v>
      </c>
      <c r="C213" s="119">
        <v>57.4</v>
      </c>
      <c r="D213" s="119">
        <v>58.5</v>
      </c>
      <c r="E213" s="119">
        <v>59.8</v>
      </c>
      <c r="F213" s="117">
        <v>61.3</v>
      </c>
      <c r="G213" s="192" t="s">
        <v>1113</v>
      </c>
      <c r="H213" s="31"/>
      <c r="I213" s="31"/>
      <c r="J213" s="31"/>
      <c r="K213" s="31"/>
      <c r="L213" s="31"/>
    </row>
    <row r="214" spans="1:12" ht="13.5" customHeight="1">
      <c r="A214" s="150" t="s">
        <v>39</v>
      </c>
      <c r="B214" s="134">
        <v>315</v>
      </c>
      <c r="C214" s="134">
        <v>264</v>
      </c>
      <c r="D214" s="165">
        <v>241</v>
      </c>
      <c r="E214" s="165">
        <v>231</v>
      </c>
      <c r="F214" s="117">
        <v>267</v>
      </c>
      <c r="G214" s="192" t="s">
        <v>57</v>
      </c>
      <c r="H214" s="31"/>
      <c r="I214" s="31"/>
      <c r="J214" s="31"/>
      <c r="K214" s="31"/>
      <c r="L214" s="31"/>
    </row>
    <row r="215" spans="1:12" ht="13.5" customHeight="1">
      <c r="A215" s="151" t="s">
        <v>40</v>
      </c>
      <c r="B215" s="154">
        <v>6</v>
      </c>
      <c r="C215" s="154">
        <v>5</v>
      </c>
      <c r="D215" s="169">
        <v>4.5999999999999996</v>
      </c>
      <c r="E215" s="169">
        <v>4.4000000000000004</v>
      </c>
      <c r="F215" s="169">
        <v>5.0999999999999996</v>
      </c>
      <c r="G215" s="194" t="s">
        <v>58</v>
      </c>
      <c r="H215" s="31"/>
      <c r="I215" s="31"/>
      <c r="J215" s="31"/>
      <c r="K215" s="31"/>
      <c r="L215" s="31"/>
    </row>
    <row r="216" spans="1:12" ht="13.5" customHeight="1">
      <c r="A216" s="150" t="s">
        <v>41</v>
      </c>
      <c r="B216" s="134">
        <v>623</v>
      </c>
      <c r="C216" s="134">
        <v>443</v>
      </c>
      <c r="D216" s="165">
        <v>498</v>
      </c>
      <c r="E216" s="165">
        <v>539</v>
      </c>
      <c r="F216" s="117">
        <v>519</v>
      </c>
      <c r="G216" s="192" t="s">
        <v>59</v>
      </c>
      <c r="H216" s="31"/>
      <c r="I216" s="31"/>
      <c r="J216" s="31"/>
      <c r="K216" s="31"/>
      <c r="L216" s="31"/>
    </row>
    <row r="217" spans="1:12" ht="13.5" customHeight="1">
      <c r="A217" s="151" t="s">
        <v>40</v>
      </c>
      <c r="B217" s="154">
        <v>11.8</v>
      </c>
      <c r="C217" s="154">
        <v>8.5</v>
      </c>
      <c r="D217" s="169">
        <v>9.5</v>
      </c>
      <c r="E217" s="169">
        <v>10.3</v>
      </c>
      <c r="F217" s="169">
        <v>9.9</v>
      </c>
      <c r="G217" s="194" t="s">
        <v>58</v>
      </c>
      <c r="H217" s="31"/>
      <c r="I217" s="31"/>
      <c r="J217" s="31"/>
      <c r="K217" s="31"/>
      <c r="L217" s="31"/>
    </row>
    <row r="218" spans="1:12" ht="13.5" customHeight="1">
      <c r="A218" s="150" t="s">
        <v>42</v>
      </c>
      <c r="B218" s="134">
        <v>503</v>
      </c>
      <c r="C218" s="134">
        <v>491</v>
      </c>
      <c r="D218" s="165">
        <v>485</v>
      </c>
      <c r="E218" s="165">
        <v>509</v>
      </c>
      <c r="F218" s="117">
        <v>510</v>
      </c>
      <c r="G218" s="192" t="s">
        <v>60</v>
      </c>
      <c r="H218" s="31"/>
      <c r="I218" s="31"/>
      <c r="J218" s="31"/>
      <c r="K218" s="31"/>
      <c r="L218" s="31"/>
    </row>
    <row r="219" spans="1:12" ht="13.5" customHeight="1">
      <c r="A219" s="158" t="s">
        <v>40</v>
      </c>
      <c r="B219" s="154">
        <v>9.5</v>
      </c>
      <c r="C219" s="154">
        <v>9.4</v>
      </c>
      <c r="D219" s="169">
        <v>9.3000000000000007</v>
      </c>
      <c r="E219" s="169">
        <v>9.8000000000000007</v>
      </c>
      <c r="F219" s="117">
        <v>9.8000000000000007</v>
      </c>
      <c r="G219" s="193" t="s">
        <v>58</v>
      </c>
      <c r="H219" s="31"/>
      <c r="I219" s="31"/>
      <c r="J219" s="31"/>
      <c r="K219" s="31"/>
      <c r="L219" s="31"/>
    </row>
    <row r="220" spans="1:12" ht="13.5" customHeight="1">
      <c r="A220" s="151" t="s">
        <v>43</v>
      </c>
      <c r="B220" s="134">
        <v>4</v>
      </c>
      <c r="C220" s="134" t="s">
        <v>328</v>
      </c>
      <c r="D220" s="165">
        <v>2</v>
      </c>
      <c r="E220" s="165">
        <v>3</v>
      </c>
      <c r="F220" s="117">
        <v>3</v>
      </c>
      <c r="G220" s="194" t="s">
        <v>61</v>
      </c>
      <c r="H220" s="31"/>
      <c r="I220" s="31"/>
      <c r="J220" s="31"/>
      <c r="K220" s="31"/>
      <c r="L220" s="31"/>
    </row>
    <row r="221" spans="1:12" ht="13.5" customHeight="1">
      <c r="A221" s="158" t="s">
        <v>44</v>
      </c>
      <c r="B221" s="154">
        <v>6.4</v>
      </c>
      <c r="C221" s="154">
        <v>0</v>
      </c>
      <c r="D221" s="169">
        <v>4</v>
      </c>
      <c r="E221" s="169">
        <v>5.6</v>
      </c>
      <c r="F221" s="117">
        <v>5.8</v>
      </c>
      <c r="G221" s="193" t="s">
        <v>62</v>
      </c>
      <c r="H221" s="31"/>
      <c r="I221" s="31"/>
      <c r="J221" s="31"/>
      <c r="K221" s="31"/>
      <c r="L221" s="31"/>
    </row>
    <row r="222" spans="1:12" ht="13.5" customHeight="1">
      <c r="A222" s="150" t="s">
        <v>45</v>
      </c>
      <c r="B222" s="134">
        <v>120</v>
      </c>
      <c r="C222" s="134">
        <v>-48</v>
      </c>
      <c r="D222" s="165">
        <v>13</v>
      </c>
      <c r="E222" s="165">
        <v>30</v>
      </c>
      <c r="F222" s="117">
        <v>9</v>
      </c>
      <c r="G222" s="192" t="s">
        <v>63</v>
      </c>
      <c r="H222" s="31"/>
      <c r="I222" s="31"/>
      <c r="J222" s="31"/>
      <c r="K222" s="31"/>
      <c r="L222" s="31"/>
    </row>
    <row r="223" spans="1:12" ht="13.5" customHeight="1">
      <c r="A223" s="151" t="s">
        <v>40</v>
      </c>
      <c r="B223" s="154">
        <v>2.2999999999999998</v>
      </c>
      <c r="C223" s="154">
        <v>-0.9</v>
      </c>
      <c r="D223" s="169">
        <v>0.3</v>
      </c>
      <c r="E223" s="169">
        <v>0.6</v>
      </c>
      <c r="F223" s="169">
        <v>0.2</v>
      </c>
      <c r="G223" s="194" t="s">
        <v>58</v>
      </c>
      <c r="H223" s="31"/>
      <c r="I223" s="31"/>
      <c r="J223" s="31"/>
      <c r="K223" s="31"/>
      <c r="L223" s="31"/>
    </row>
    <row r="224" spans="1:12" ht="13.5" customHeight="1">
      <c r="A224" s="150" t="s">
        <v>46</v>
      </c>
      <c r="B224" s="134">
        <v>-73</v>
      </c>
      <c r="C224" s="195" t="s">
        <v>1202</v>
      </c>
      <c r="D224" s="117">
        <v>-85</v>
      </c>
      <c r="E224" s="117">
        <v>-90</v>
      </c>
      <c r="F224" s="117">
        <v>-149</v>
      </c>
      <c r="G224" s="192" t="s">
        <v>64</v>
      </c>
      <c r="H224" s="31"/>
      <c r="I224" s="31"/>
      <c r="J224" s="31"/>
      <c r="K224" s="31"/>
      <c r="L224" s="31"/>
    </row>
    <row r="225" spans="1:12" ht="13.5" customHeight="1">
      <c r="A225" s="151" t="s">
        <v>40</v>
      </c>
      <c r="B225" s="154">
        <v>-1.4</v>
      </c>
      <c r="C225" s="154">
        <v>-3.2</v>
      </c>
      <c r="D225" s="169">
        <v>-1.6</v>
      </c>
      <c r="E225" s="169">
        <v>-1.7</v>
      </c>
      <c r="F225" s="169">
        <v>-2.9</v>
      </c>
      <c r="G225" s="193" t="s">
        <v>58</v>
      </c>
      <c r="H225" s="31"/>
      <c r="I225" s="31"/>
      <c r="J225" s="31"/>
      <c r="K225" s="31"/>
      <c r="L225" s="31"/>
    </row>
    <row r="226" spans="1:12" ht="20.25" customHeight="1">
      <c r="A226" s="232" t="s">
        <v>78</v>
      </c>
      <c r="B226" s="117"/>
      <c r="C226" s="117"/>
      <c r="D226" s="117"/>
      <c r="E226" s="117"/>
      <c r="F226" s="117"/>
      <c r="G226" s="192"/>
      <c r="H226" s="31"/>
      <c r="I226" s="31"/>
      <c r="J226" s="31"/>
      <c r="K226" s="31"/>
      <c r="L226" s="31"/>
    </row>
    <row r="227" spans="1:12" ht="13.5" customHeight="1">
      <c r="A227" s="149" t="s">
        <v>1122</v>
      </c>
      <c r="B227" s="165">
        <v>45363</v>
      </c>
      <c r="C227" s="165">
        <v>45342</v>
      </c>
      <c r="D227" s="165">
        <v>45250</v>
      </c>
      <c r="E227" s="165">
        <v>45289</v>
      </c>
      <c r="F227" s="117">
        <v>45140</v>
      </c>
      <c r="G227" s="192" t="s">
        <v>1115</v>
      </c>
      <c r="H227" s="31"/>
      <c r="I227" s="31"/>
      <c r="J227" s="31"/>
      <c r="K227" s="31"/>
      <c r="L227" s="31"/>
    </row>
    <row r="228" spans="1:12" ht="13.5" customHeight="1">
      <c r="A228" s="143" t="s">
        <v>31</v>
      </c>
      <c r="B228" s="165">
        <v>22902</v>
      </c>
      <c r="C228" s="165">
        <v>22919</v>
      </c>
      <c r="D228" s="165">
        <v>22830</v>
      </c>
      <c r="E228" s="165">
        <v>22833</v>
      </c>
      <c r="F228" s="117">
        <v>22743</v>
      </c>
      <c r="G228" s="193" t="s">
        <v>49</v>
      </c>
      <c r="H228" s="31"/>
      <c r="I228" s="31"/>
      <c r="J228" s="31"/>
      <c r="K228" s="31"/>
      <c r="L228" s="31"/>
    </row>
    <row r="229" spans="1:12" ht="13.5" customHeight="1">
      <c r="A229" s="142" t="s">
        <v>32</v>
      </c>
      <c r="B229" s="165">
        <v>17183</v>
      </c>
      <c r="C229" s="165">
        <v>17062</v>
      </c>
      <c r="D229" s="165">
        <v>17059</v>
      </c>
      <c r="E229" s="165">
        <v>17020</v>
      </c>
      <c r="F229" s="117">
        <v>16773</v>
      </c>
      <c r="G229" s="194" t="s">
        <v>50</v>
      </c>
      <c r="H229" s="31"/>
      <c r="I229" s="31"/>
      <c r="J229" s="31"/>
      <c r="K229" s="31"/>
      <c r="L229" s="31"/>
    </row>
    <row r="230" spans="1:12" ht="13.5" customHeight="1">
      <c r="A230" s="143" t="s">
        <v>33</v>
      </c>
      <c r="B230" s="169">
        <v>37.9</v>
      </c>
      <c r="C230" s="169">
        <v>37.6</v>
      </c>
      <c r="D230" s="169">
        <v>37.700000000000003</v>
      </c>
      <c r="E230" s="169">
        <v>37.6</v>
      </c>
      <c r="F230" s="169">
        <v>37.200000000000003</v>
      </c>
      <c r="G230" s="193" t="s">
        <v>51</v>
      </c>
      <c r="H230" s="31"/>
      <c r="I230" s="31"/>
      <c r="J230" s="31"/>
      <c r="K230" s="31"/>
      <c r="L230" s="31"/>
    </row>
    <row r="231" spans="1:12" ht="13.5" customHeight="1">
      <c r="A231" s="142" t="s">
        <v>34</v>
      </c>
      <c r="B231" s="165">
        <v>28180</v>
      </c>
      <c r="C231" s="165">
        <v>28280</v>
      </c>
      <c r="D231" s="165">
        <v>28191</v>
      </c>
      <c r="E231" s="165">
        <v>28269</v>
      </c>
      <c r="F231" s="117">
        <v>28367</v>
      </c>
      <c r="G231" s="194" t="s">
        <v>52</v>
      </c>
      <c r="H231" s="31"/>
      <c r="I231" s="31"/>
      <c r="J231" s="31"/>
      <c r="K231" s="31"/>
      <c r="L231" s="31"/>
    </row>
    <row r="232" spans="1:12" ht="13.5" customHeight="1">
      <c r="A232" s="149" t="s">
        <v>1116</v>
      </c>
      <c r="B232" s="117">
        <v>74</v>
      </c>
      <c r="C232" s="165">
        <v>74</v>
      </c>
      <c r="D232" s="165">
        <v>74</v>
      </c>
      <c r="E232" s="165">
        <v>74</v>
      </c>
      <c r="F232" s="117">
        <v>74</v>
      </c>
      <c r="G232" s="192" t="s">
        <v>1117</v>
      </c>
      <c r="H232" s="31"/>
      <c r="I232" s="31"/>
      <c r="J232" s="31"/>
      <c r="K232" s="31"/>
      <c r="L232" s="31"/>
    </row>
    <row r="233" spans="1:12" ht="13.5" customHeight="1">
      <c r="A233" s="149" t="s">
        <v>35</v>
      </c>
      <c r="B233" s="165">
        <v>102</v>
      </c>
      <c r="C233" s="165">
        <v>102</v>
      </c>
      <c r="D233" s="165">
        <v>102</v>
      </c>
      <c r="E233" s="165">
        <v>102</v>
      </c>
      <c r="F233" s="165">
        <v>102</v>
      </c>
      <c r="G233" s="192" t="s">
        <v>53</v>
      </c>
      <c r="H233" s="31"/>
      <c r="I233" s="31"/>
      <c r="J233" s="31"/>
      <c r="K233" s="31"/>
      <c r="L233" s="31"/>
    </row>
    <row r="234" spans="1:12" ht="13.5" customHeight="1">
      <c r="A234" s="149" t="s">
        <v>1111</v>
      </c>
      <c r="B234" s="117"/>
      <c r="C234" s="117"/>
      <c r="D234" s="117"/>
      <c r="E234" s="117"/>
      <c r="F234" s="117"/>
      <c r="G234" s="192" t="s">
        <v>1112</v>
      </c>
      <c r="H234" s="31"/>
      <c r="I234" s="31"/>
      <c r="J234" s="31"/>
      <c r="K234" s="31"/>
      <c r="L234" s="31"/>
    </row>
    <row r="235" spans="1:12" ht="13.5" customHeight="1">
      <c r="A235" s="142" t="s">
        <v>36</v>
      </c>
      <c r="B235" s="165">
        <v>9804</v>
      </c>
      <c r="C235" s="165">
        <v>8923</v>
      </c>
      <c r="D235" s="165">
        <v>8760</v>
      </c>
      <c r="E235" s="165">
        <v>8711</v>
      </c>
      <c r="F235" s="117">
        <v>8657</v>
      </c>
      <c r="G235" s="194" t="s">
        <v>54</v>
      </c>
      <c r="H235" s="31"/>
      <c r="I235" s="31"/>
      <c r="J235" s="31"/>
      <c r="K235" s="31"/>
      <c r="L235" s="31"/>
    </row>
    <row r="236" spans="1:12" ht="13.5" customHeight="1">
      <c r="A236" s="142" t="s">
        <v>37</v>
      </c>
      <c r="B236" s="165">
        <v>28816</v>
      </c>
      <c r="C236" s="165">
        <v>28656</v>
      </c>
      <c r="D236" s="165">
        <v>28483</v>
      </c>
      <c r="E236" s="165">
        <v>28334</v>
      </c>
      <c r="F236" s="117">
        <v>28069</v>
      </c>
      <c r="G236" s="194" t="s">
        <v>55</v>
      </c>
      <c r="H236" s="31"/>
      <c r="I236" s="31"/>
      <c r="J236" s="31"/>
      <c r="K236" s="31"/>
      <c r="L236" s="31"/>
    </row>
    <row r="237" spans="1:12" ht="13.5" customHeight="1">
      <c r="A237" s="142" t="s">
        <v>38</v>
      </c>
      <c r="B237" s="165">
        <v>6743</v>
      </c>
      <c r="C237" s="165">
        <v>7763</v>
      </c>
      <c r="D237" s="165">
        <v>8007</v>
      </c>
      <c r="E237" s="165">
        <v>8244</v>
      </c>
      <c r="F237" s="117">
        <v>8414</v>
      </c>
      <c r="G237" s="194" t="s">
        <v>56</v>
      </c>
      <c r="H237" s="31"/>
      <c r="I237" s="31"/>
      <c r="J237" s="31"/>
      <c r="K237" s="31"/>
      <c r="L237" s="31"/>
    </row>
    <row r="238" spans="1:12" ht="36" customHeight="1">
      <c r="A238" s="149" t="s">
        <v>1120</v>
      </c>
      <c r="B238" s="119">
        <v>57.4</v>
      </c>
      <c r="C238" s="119">
        <v>58.2</v>
      </c>
      <c r="D238" s="119">
        <v>58.9</v>
      </c>
      <c r="E238" s="119">
        <v>59.8</v>
      </c>
      <c r="F238" s="117">
        <v>60.8</v>
      </c>
      <c r="G238" s="192" t="s">
        <v>1043</v>
      </c>
      <c r="H238" s="31"/>
      <c r="I238" s="31"/>
      <c r="J238" s="31"/>
      <c r="K238" s="31"/>
      <c r="L238" s="31"/>
    </row>
    <row r="239" spans="1:12" ht="13.5" customHeight="1">
      <c r="A239" s="150" t="s">
        <v>39</v>
      </c>
      <c r="B239" s="134">
        <v>269</v>
      </c>
      <c r="C239" s="134">
        <v>250</v>
      </c>
      <c r="D239" s="165">
        <v>237</v>
      </c>
      <c r="E239" s="165">
        <v>238</v>
      </c>
      <c r="F239" s="117">
        <v>209</v>
      </c>
      <c r="G239" s="192" t="s">
        <v>57</v>
      </c>
      <c r="H239" s="31"/>
      <c r="I239" s="31"/>
      <c r="J239" s="31"/>
      <c r="K239" s="31"/>
      <c r="L239" s="31"/>
    </row>
    <row r="240" spans="1:12" ht="13.5" customHeight="1">
      <c r="A240" s="151" t="s">
        <v>40</v>
      </c>
      <c r="B240" s="154">
        <v>5.9</v>
      </c>
      <c r="C240" s="154">
        <v>5.5</v>
      </c>
      <c r="D240" s="169">
        <v>5.2</v>
      </c>
      <c r="E240" s="169">
        <v>5.3</v>
      </c>
      <c r="F240" s="169">
        <v>4.5999999999999996</v>
      </c>
      <c r="G240" s="194" t="s">
        <v>58</v>
      </c>
      <c r="H240" s="31"/>
      <c r="I240" s="31"/>
      <c r="J240" s="31"/>
      <c r="K240" s="31"/>
      <c r="L240" s="31"/>
    </row>
    <row r="241" spans="1:12" ht="13.5" customHeight="1">
      <c r="A241" s="150" t="s">
        <v>41</v>
      </c>
      <c r="B241" s="134">
        <v>512</v>
      </c>
      <c r="C241" s="134">
        <v>412</v>
      </c>
      <c r="D241" s="165">
        <v>440</v>
      </c>
      <c r="E241" s="165">
        <v>502</v>
      </c>
      <c r="F241" s="117">
        <v>452</v>
      </c>
      <c r="G241" s="192" t="s">
        <v>59</v>
      </c>
      <c r="H241" s="31"/>
      <c r="I241" s="31"/>
      <c r="J241" s="31"/>
      <c r="K241" s="31"/>
      <c r="L241" s="31"/>
    </row>
    <row r="242" spans="1:12" ht="13.5" customHeight="1">
      <c r="A242" s="151" t="s">
        <v>40</v>
      </c>
      <c r="B242" s="154">
        <v>11.3</v>
      </c>
      <c r="C242" s="154">
        <v>9.1</v>
      </c>
      <c r="D242" s="169">
        <v>9.6999999999999993</v>
      </c>
      <c r="E242" s="169">
        <v>11.1</v>
      </c>
      <c r="F242" s="169">
        <v>10</v>
      </c>
      <c r="G242" s="194" t="s">
        <v>58</v>
      </c>
      <c r="H242" s="31"/>
      <c r="I242" s="31"/>
      <c r="J242" s="31"/>
      <c r="K242" s="31"/>
      <c r="L242" s="31"/>
    </row>
    <row r="243" spans="1:12" ht="13.5" customHeight="1">
      <c r="A243" s="150" t="s">
        <v>42</v>
      </c>
      <c r="B243" s="134">
        <v>423</v>
      </c>
      <c r="C243" s="134">
        <v>421</v>
      </c>
      <c r="D243" s="165">
        <v>440</v>
      </c>
      <c r="E243" s="165">
        <v>427</v>
      </c>
      <c r="F243" s="117">
        <v>492</v>
      </c>
      <c r="G243" s="192" t="s">
        <v>60</v>
      </c>
      <c r="H243" s="31"/>
      <c r="I243" s="31"/>
      <c r="J243" s="31"/>
      <c r="K243" s="31"/>
      <c r="L243" s="31"/>
    </row>
    <row r="244" spans="1:12" ht="13.5" customHeight="1">
      <c r="A244" s="158" t="s">
        <v>40</v>
      </c>
      <c r="B244" s="154">
        <v>9.3000000000000007</v>
      </c>
      <c r="C244" s="154">
        <v>9.3000000000000007</v>
      </c>
      <c r="D244" s="169">
        <v>9.6999999999999993</v>
      </c>
      <c r="E244" s="169">
        <v>9.4</v>
      </c>
      <c r="F244" s="117">
        <v>10.9</v>
      </c>
      <c r="G244" s="193" t="s">
        <v>58</v>
      </c>
      <c r="H244" s="31"/>
      <c r="I244" s="31"/>
      <c r="J244" s="31"/>
      <c r="K244" s="31"/>
      <c r="L244" s="31"/>
    </row>
    <row r="245" spans="1:12" ht="13.5" customHeight="1">
      <c r="A245" s="151" t="s">
        <v>43</v>
      </c>
      <c r="B245" s="134">
        <v>1</v>
      </c>
      <c r="C245" s="134">
        <v>2</v>
      </c>
      <c r="D245" s="165">
        <v>2</v>
      </c>
      <c r="E245" s="165">
        <v>2</v>
      </c>
      <c r="F245" s="117">
        <v>1</v>
      </c>
      <c r="G245" s="194" t="s">
        <v>61</v>
      </c>
      <c r="H245" s="31"/>
      <c r="I245" s="31"/>
      <c r="J245" s="31"/>
      <c r="K245" s="31"/>
      <c r="L245" s="31"/>
    </row>
    <row r="246" spans="1:12" ht="13.5" customHeight="1">
      <c r="A246" s="158" t="s">
        <v>44</v>
      </c>
      <c r="B246" s="154">
        <v>2</v>
      </c>
      <c r="C246" s="154">
        <v>4.9000000000000004</v>
      </c>
      <c r="D246" s="169">
        <v>4.5</v>
      </c>
      <c r="E246" s="169">
        <v>4</v>
      </c>
      <c r="F246" s="117">
        <v>2.2000000000000002</v>
      </c>
      <c r="G246" s="193" t="s">
        <v>62</v>
      </c>
      <c r="H246" s="31"/>
      <c r="I246" s="31"/>
      <c r="J246" s="31"/>
      <c r="K246" s="31"/>
      <c r="L246" s="31"/>
    </row>
    <row r="247" spans="1:12" ht="13.5" customHeight="1">
      <c r="A247" s="150" t="s">
        <v>45</v>
      </c>
      <c r="B247" s="134">
        <v>89</v>
      </c>
      <c r="C247" s="134">
        <v>-9</v>
      </c>
      <c r="D247" s="155" t="s">
        <v>328</v>
      </c>
      <c r="E247" s="165">
        <v>75</v>
      </c>
      <c r="F247" s="117">
        <v>-40</v>
      </c>
      <c r="G247" s="192" t="s">
        <v>63</v>
      </c>
      <c r="H247" s="31"/>
      <c r="I247" s="31"/>
      <c r="J247" s="31"/>
      <c r="K247" s="31"/>
      <c r="L247" s="31"/>
    </row>
    <row r="248" spans="1:12" ht="13.5" customHeight="1">
      <c r="A248" s="151" t="s">
        <v>40</v>
      </c>
      <c r="B248" s="154">
        <v>2</v>
      </c>
      <c r="C248" s="154">
        <v>-0.2</v>
      </c>
      <c r="D248" s="167">
        <v>0</v>
      </c>
      <c r="E248" s="169">
        <v>1.7</v>
      </c>
      <c r="F248" s="169">
        <v>-0.9</v>
      </c>
      <c r="G248" s="194" t="s">
        <v>58</v>
      </c>
      <c r="H248" s="31"/>
      <c r="I248" s="31"/>
      <c r="J248" s="31"/>
      <c r="K248" s="31"/>
      <c r="L248" s="31"/>
    </row>
    <row r="249" spans="1:12" ht="13.5" customHeight="1">
      <c r="A249" s="150" t="s">
        <v>46</v>
      </c>
      <c r="B249" s="134">
        <v>-54</v>
      </c>
      <c r="C249" s="195" t="s">
        <v>1201</v>
      </c>
      <c r="D249" s="117">
        <v>-100</v>
      </c>
      <c r="E249" s="117">
        <v>-49</v>
      </c>
      <c r="F249" s="117">
        <v>-127</v>
      </c>
      <c r="G249" s="192" t="s">
        <v>64</v>
      </c>
      <c r="H249" s="31"/>
      <c r="I249" s="31"/>
      <c r="J249" s="31"/>
      <c r="K249" s="31"/>
      <c r="L249" s="31"/>
    </row>
    <row r="250" spans="1:12" ht="13.5" customHeight="1">
      <c r="A250" s="151" t="s">
        <v>40</v>
      </c>
      <c r="B250" s="154">
        <v>-1.19</v>
      </c>
      <c r="C250" s="154">
        <v>-1.9300000000000002</v>
      </c>
      <c r="D250" s="169">
        <v>-2.21</v>
      </c>
      <c r="E250" s="169">
        <v>-1.08</v>
      </c>
      <c r="F250" s="169">
        <v>-2.81</v>
      </c>
      <c r="G250" s="193" t="s">
        <v>58</v>
      </c>
      <c r="H250" s="31"/>
      <c r="I250" s="31"/>
      <c r="J250" s="31"/>
      <c r="K250" s="31"/>
      <c r="L250" s="31"/>
    </row>
    <row r="251" spans="1:12" ht="16.5" customHeight="1">
      <c r="A251" s="232" t="s">
        <v>79</v>
      </c>
      <c r="B251" s="117"/>
      <c r="C251" s="117"/>
      <c r="D251" s="117"/>
      <c r="E251" s="117"/>
      <c r="F251" s="117"/>
      <c r="G251" s="192"/>
      <c r="H251" s="31"/>
      <c r="I251" s="31"/>
      <c r="J251" s="31"/>
      <c r="K251" s="31"/>
      <c r="L251" s="31"/>
    </row>
    <row r="252" spans="1:12" ht="13.5" customHeight="1">
      <c r="A252" s="149" t="s">
        <v>1114</v>
      </c>
      <c r="B252" s="165">
        <v>40163</v>
      </c>
      <c r="C252" s="165">
        <v>40346</v>
      </c>
      <c r="D252" s="165">
        <v>40364</v>
      </c>
      <c r="E252" s="165">
        <v>40368</v>
      </c>
      <c r="F252" s="117">
        <v>40271</v>
      </c>
      <c r="G252" s="192" t="s">
        <v>1115</v>
      </c>
      <c r="H252" s="31"/>
      <c r="I252" s="31"/>
      <c r="J252" s="31"/>
      <c r="K252" s="31"/>
      <c r="L252" s="31"/>
    </row>
    <row r="253" spans="1:12" ht="13.5" customHeight="1">
      <c r="A253" s="143" t="s">
        <v>31</v>
      </c>
      <c r="B253" s="165">
        <v>19968</v>
      </c>
      <c r="C253" s="165">
        <v>20158</v>
      </c>
      <c r="D253" s="165">
        <v>20175</v>
      </c>
      <c r="E253" s="165">
        <v>20148</v>
      </c>
      <c r="F253" s="117">
        <v>20112</v>
      </c>
      <c r="G253" s="193" t="s">
        <v>49</v>
      </c>
      <c r="H253" s="31"/>
      <c r="I253" s="31"/>
      <c r="J253" s="31"/>
      <c r="K253" s="31"/>
      <c r="L253" s="31"/>
    </row>
    <row r="254" spans="1:12" ht="13.5" customHeight="1">
      <c r="A254" s="142" t="s">
        <v>32</v>
      </c>
      <c r="B254" s="165">
        <v>5378</v>
      </c>
      <c r="C254" s="165">
        <v>5276</v>
      </c>
      <c r="D254" s="165">
        <v>5214</v>
      </c>
      <c r="E254" s="165">
        <v>5171</v>
      </c>
      <c r="F254" s="117">
        <v>5162</v>
      </c>
      <c r="G254" s="194" t="s">
        <v>50</v>
      </c>
      <c r="H254" s="31"/>
      <c r="I254" s="31"/>
      <c r="J254" s="31"/>
      <c r="K254" s="31"/>
      <c r="L254" s="31"/>
    </row>
    <row r="255" spans="1:12" ht="13.5" customHeight="1">
      <c r="A255" s="143" t="s">
        <v>33</v>
      </c>
      <c r="B255" s="169">
        <v>13.4</v>
      </c>
      <c r="C255" s="169">
        <v>13.1</v>
      </c>
      <c r="D255" s="169">
        <v>12.9</v>
      </c>
      <c r="E255" s="169">
        <v>12.8</v>
      </c>
      <c r="F255" s="169">
        <v>12.8</v>
      </c>
      <c r="G255" s="193" t="s">
        <v>51</v>
      </c>
      <c r="H255" s="31"/>
      <c r="I255" s="31"/>
      <c r="J255" s="31"/>
      <c r="K255" s="31"/>
      <c r="L255" s="31"/>
    </row>
    <row r="256" spans="1:12" ht="13.5" customHeight="1">
      <c r="A256" s="142" t="s">
        <v>34</v>
      </c>
      <c r="B256" s="165">
        <v>34785</v>
      </c>
      <c r="C256" s="165">
        <v>35070</v>
      </c>
      <c r="D256" s="165">
        <v>35150</v>
      </c>
      <c r="E256" s="165">
        <v>35197</v>
      </c>
      <c r="F256" s="117">
        <v>35109</v>
      </c>
      <c r="G256" s="194" t="s">
        <v>52</v>
      </c>
      <c r="H256" s="31"/>
      <c r="I256" s="31"/>
      <c r="J256" s="31"/>
      <c r="K256" s="31"/>
      <c r="L256" s="31"/>
    </row>
    <row r="257" spans="1:12" ht="13.5" customHeight="1">
      <c r="A257" s="149" t="s">
        <v>1116</v>
      </c>
      <c r="B257" s="117">
        <v>55</v>
      </c>
      <c r="C257" s="165">
        <v>55</v>
      </c>
      <c r="D257" s="165">
        <v>55</v>
      </c>
      <c r="E257" s="165">
        <v>55</v>
      </c>
      <c r="F257" s="117">
        <v>55</v>
      </c>
      <c r="G257" s="192" t="s">
        <v>1117</v>
      </c>
      <c r="H257" s="31"/>
      <c r="I257" s="31"/>
      <c r="J257" s="31"/>
      <c r="K257" s="31"/>
      <c r="L257" s="31"/>
    </row>
    <row r="258" spans="1:12" ht="13.5" customHeight="1">
      <c r="A258" s="149" t="s">
        <v>35</v>
      </c>
      <c r="B258" s="165">
        <v>99</v>
      </c>
      <c r="C258" s="165">
        <v>100</v>
      </c>
      <c r="D258" s="165">
        <v>100</v>
      </c>
      <c r="E258" s="165">
        <v>100</v>
      </c>
      <c r="F258" s="165">
        <v>100</v>
      </c>
      <c r="G258" s="192" t="s">
        <v>53</v>
      </c>
      <c r="H258" s="31"/>
      <c r="I258" s="31"/>
      <c r="J258" s="31"/>
      <c r="K258" s="31"/>
      <c r="L258" s="31"/>
    </row>
    <row r="259" spans="1:12" ht="13.5" customHeight="1">
      <c r="A259" s="149" t="s">
        <v>1111</v>
      </c>
      <c r="B259" s="117"/>
      <c r="C259" s="117"/>
      <c r="D259" s="117"/>
      <c r="E259" s="117"/>
      <c r="F259" s="117"/>
      <c r="G259" s="192" t="s">
        <v>1112</v>
      </c>
      <c r="H259" s="31"/>
      <c r="I259" s="31"/>
      <c r="J259" s="31"/>
      <c r="K259" s="31"/>
      <c r="L259" s="31"/>
    </row>
    <row r="260" spans="1:12" ht="13.5" customHeight="1">
      <c r="A260" s="142" t="s">
        <v>36</v>
      </c>
      <c r="B260" s="165">
        <v>9143</v>
      </c>
      <c r="C260" s="165">
        <v>8440</v>
      </c>
      <c r="D260" s="165">
        <v>8314</v>
      </c>
      <c r="E260" s="165">
        <v>8233</v>
      </c>
      <c r="F260" s="117">
        <v>8160</v>
      </c>
      <c r="G260" s="194" t="s">
        <v>54</v>
      </c>
      <c r="H260" s="31"/>
      <c r="I260" s="31"/>
      <c r="J260" s="31"/>
      <c r="K260" s="31"/>
      <c r="L260" s="31"/>
    </row>
    <row r="261" spans="1:12" ht="13.5" customHeight="1">
      <c r="A261" s="142" t="s">
        <v>37</v>
      </c>
      <c r="B261" s="165">
        <v>25687</v>
      </c>
      <c r="C261" s="165">
        <v>25545</v>
      </c>
      <c r="D261" s="165">
        <v>25512</v>
      </c>
      <c r="E261" s="165">
        <v>25392</v>
      </c>
      <c r="F261" s="117">
        <v>25204</v>
      </c>
      <c r="G261" s="194" t="s">
        <v>55</v>
      </c>
      <c r="H261" s="31"/>
      <c r="I261" s="31"/>
      <c r="J261" s="31"/>
      <c r="K261" s="31"/>
      <c r="L261" s="31"/>
    </row>
    <row r="262" spans="1:12" ht="13.5" customHeight="1">
      <c r="A262" s="142" t="s">
        <v>38</v>
      </c>
      <c r="B262" s="165">
        <v>5333</v>
      </c>
      <c r="C262" s="165">
        <v>6361</v>
      </c>
      <c r="D262" s="165">
        <v>6538</v>
      </c>
      <c r="E262" s="165">
        <v>6743</v>
      </c>
      <c r="F262" s="117">
        <v>6907</v>
      </c>
      <c r="G262" s="194" t="s">
        <v>56</v>
      </c>
      <c r="H262" s="31"/>
      <c r="I262" s="31"/>
      <c r="J262" s="31"/>
      <c r="K262" s="31"/>
      <c r="L262" s="31"/>
    </row>
    <row r="263" spans="1:12" ht="36" customHeight="1">
      <c r="A263" s="149" t="s">
        <v>1120</v>
      </c>
      <c r="B263" s="119">
        <v>56.4</v>
      </c>
      <c r="C263" s="119">
        <v>57.9</v>
      </c>
      <c r="D263" s="119">
        <v>58.2</v>
      </c>
      <c r="E263" s="167">
        <v>59</v>
      </c>
      <c r="F263" s="117">
        <v>59.8</v>
      </c>
      <c r="G263" s="192" t="s">
        <v>1113</v>
      </c>
      <c r="H263" s="31"/>
      <c r="I263" s="31"/>
      <c r="J263" s="31"/>
      <c r="K263" s="31"/>
      <c r="L263" s="31"/>
    </row>
    <row r="264" spans="1:12" ht="13.5" customHeight="1">
      <c r="A264" s="150" t="s">
        <v>39</v>
      </c>
      <c r="B264" s="134">
        <v>257</v>
      </c>
      <c r="C264" s="134">
        <v>228</v>
      </c>
      <c r="D264" s="165">
        <v>170</v>
      </c>
      <c r="E264" s="165">
        <v>217</v>
      </c>
      <c r="F264" s="117">
        <v>211</v>
      </c>
      <c r="G264" s="192" t="s">
        <v>57</v>
      </c>
      <c r="H264" s="31"/>
      <c r="I264" s="31"/>
      <c r="J264" s="31"/>
      <c r="K264" s="31"/>
      <c r="L264" s="31"/>
    </row>
    <row r="265" spans="1:12" ht="13.5" customHeight="1">
      <c r="A265" s="151" t="s">
        <v>40</v>
      </c>
      <c r="B265" s="154">
        <v>6.4</v>
      </c>
      <c r="C265" s="154">
        <v>5.7</v>
      </c>
      <c r="D265" s="169">
        <v>4.2</v>
      </c>
      <c r="E265" s="169">
        <v>5.4</v>
      </c>
      <c r="F265" s="169">
        <v>5.2</v>
      </c>
      <c r="G265" s="194" t="s">
        <v>58</v>
      </c>
      <c r="H265" s="31"/>
      <c r="I265" s="31"/>
      <c r="J265" s="31"/>
      <c r="K265" s="31"/>
      <c r="L265" s="31"/>
    </row>
    <row r="266" spans="1:12" ht="13.5" customHeight="1">
      <c r="A266" s="150" t="s">
        <v>41</v>
      </c>
      <c r="B266" s="134">
        <v>478</v>
      </c>
      <c r="C266" s="134">
        <v>403</v>
      </c>
      <c r="D266" s="165">
        <v>383</v>
      </c>
      <c r="E266" s="165">
        <v>407</v>
      </c>
      <c r="F266" s="117">
        <v>420</v>
      </c>
      <c r="G266" s="192" t="s">
        <v>59</v>
      </c>
      <c r="H266" s="31"/>
      <c r="I266" s="31"/>
      <c r="J266" s="31"/>
      <c r="K266" s="31"/>
      <c r="L266" s="31"/>
    </row>
    <row r="267" spans="1:12" ht="13.5" customHeight="1">
      <c r="A267" s="151" t="s">
        <v>40</v>
      </c>
      <c r="B267" s="154">
        <v>11.9</v>
      </c>
      <c r="C267" s="154">
        <v>10</v>
      </c>
      <c r="D267" s="169">
        <v>9.5</v>
      </c>
      <c r="E267" s="169">
        <v>10.1</v>
      </c>
      <c r="F267" s="169">
        <v>10.4</v>
      </c>
      <c r="G267" s="194" t="s">
        <v>58</v>
      </c>
      <c r="H267" s="31"/>
      <c r="I267" s="31"/>
      <c r="J267" s="31"/>
      <c r="K267" s="31"/>
      <c r="L267" s="31"/>
    </row>
    <row r="268" spans="1:12" ht="13.5" customHeight="1">
      <c r="A268" s="150" t="s">
        <v>42</v>
      </c>
      <c r="B268" s="134">
        <v>311</v>
      </c>
      <c r="C268" s="134">
        <v>371</v>
      </c>
      <c r="D268" s="165">
        <v>356</v>
      </c>
      <c r="E268" s="165">
        <v>339</v>
      </c>
      <c r="F268" s="117">
        <v>385</v>
      </c>
      <c r="G268" s="192" t="s">
        <v>60</v>
      </c>
      <c r="H268" s="31"/>
      <c r="I268" s="31"/>
      <c r="J268" s="31"/>
      <c r="K268" s="31"/>
      <c r="L268" s="31"/>
    </row>
    <row r="269" spans="1:12" ht="13.5" customHeight="1">
      <c r="A269" s="158" t="s">
        <v>40</v>
      </c>
      <c r="B269" s="154">
        <v>7.8</v>
      </c>
      <c r="C269" s="154">
        <v>9.1999999999999993</v>
      </c>
      <c r="D269" s="169">
        <v>8.8000000000000007</v>
      </c>
      <c r="E269" s="169">
        <v>8.4</v>
      </c>
      <c r="F269" s="117">
        <v>9.5</v>
      </c>
      <c r="G269" s="193" t="s">
        <v>58</v>
      </c>
      <c r="H269" s="31"/>
      <c r="I269" s="31"/>
      <c r="J269" s="31"/>
      <c r="K269" s="31"/>
      <c r="L269" s="31"/>
    </row>
    <row r="270" spans="1:12" ht="13.5" customHeight="1">
      <c r="A270" s="151" t="s">
        <v>43</v>
      </c>
      <c r="B270" s="134">
        <v>4</v>
      </c>
      <c r="C270" s="134">
        <v>2</v>
      </c>
      <c r="D270" s="155" t="s">
        <v>328</v>
      </c>
      <c r="E270" s="165">
        <v>1</v>
      </c>
      <c r="F270" s="117">
        <v>2</v>
      </c>
      <c r="G270" s="194" t="s">
        <v>61</v>
      </c>
      <c r="H270" s="31"/>
      <c r="I270" s="31"/>
      <c r="J270" s="31"/>
      <c r="K270" s="31"/>
      <c r="L270" s="31"/>
    </row>
    <row r="271" spans="1:12" ht="13.5" customHeight="1">
      <c r="A271" s="158" t="s">
        <v>44</v>
      </c>
      <c r="B271" s="154">
        <v>8.4</v>
      </c>
      <c r="C271" s="154">
        <v>5</v>
      </c>
      <c r="D271" s="169">
        <v>0</v>
      </c>
      <c r="E271" s="169">
        <v>2.5</v>
      </c>
      <c r="F271" s="117">
        <v>4.8</v>
      </c>
      <c r="G271" s="193" t="s">
        <v>62</v>
      </c>
      <c r="H271" s="31"/>
      <c r="I271" s="31"/>
      <c r="J271" s="31"/>
      <c r="K271" s="31"/>
      <c r="L271" s="31"/>
    </row>
    <row r="272" spans="1:12" ht="13.5" customHeight="1">
      <c r="A272" s="150" t="s">
        <v>45</v>
      </c>
      <c r="B272" s="134">
        <v>167</v>
      </c>
      <c r="C272" s="134">
        <v>32</v>
      </c>
      <c r="D272" s="165">
        <v>27</v>
      </c>
      <c r="E272" s="165">
        <v>68</v>
      </c>
      <c r="F272" s="117">
        <v>35</v>
      </c>
      <c r="G272" s="192" t="s">
        <v>63</v>
      </c>
      <c r="H272" s="31"/>
      <c r="I272" s="31"/>
      <c r="J272" s="31"/>
      <c r="K272" s="31"/>
      <c r="L272" s="31"/>
    </row>
    <row r="273" spans="1:12" ht="13.5" customHeight="1">
      <c r="A273" s="151" t="s">
        <v>40</v>
      </c>
      <c r="B273" s="154">
        <v>4.2</v>
      </c>
      <c r="C273" s="154">
        <v>0.8</v>
      </c>
      <c r="D273" s="169">
        <v>0.7</v>
      </c>
      <c r="E273" s="169">
        <v>1.7</v>
      </c>
      <c r="F273" s="169">
        <v>0.9</v>
      </c>
      <c r="G273" s="194" t="s">
        <v>58</v>
      </c>
      <c r="H273" s="31"/>
      <c r="I273" s="31"/>
      <c r="J273" s="31"/>
      <c r="K273" s="31"/>
      <c r="L273" s="31"/>
    </row>
    <row r="274" spans="1:12" ht="13.5" customHeight="1">
      <c r="A274" s="150" t="s">
        <v>46</v>
      </c>
      <c r="B274" s="134">
        <v>-68</v>
      </c>
      <c r="C274" s="195" t="s">
        <v>1200</v>
      </c>
      <c r="D274" s="117">
        <v>-83</v>
      </c>
      <c r="E274" s="117">
        <v>-132</v>
      </c>
      <c r="F274" s="117">
        <v>-120</v>
      </c>
      <c r="G274" s="192" t="s">
        <v>64</v>
      </c>
      <c r="H274" s="31"/>
      <c r="I274" s="31"/>
      <c r="J274" s="31"/>
      <c r="K274" s="31"/>
      <c r="L274" s="31"/>
    </row>
    <row r="275" spans="1:12" ht="13.5" customHeight="1">
      <c r="A275" s="151" t="s">
        <v>40</v>
      </c>
      <c r="B275" s="154">
        <v>-1.7</v>
      </c>
      <c r="C275" s="154">
        <v>0</v>
      </c>
      <c r="D275" s="169">
        <v>-2.1</v>
      </c>
      <c r="E275" s="169">
        <v>-3.3</v>
      </c>
      <c r="F275" s="169">
        <v>-3</v>
      </c>
      <c r="G275" s="193" t="s">
        <v>58</v>
      </c>
      <c r="H275" s="31"/>
      <c r="I275" s="31"/>
      <c r="J275" s="31"/>
      <c r="K275" s="31"/>
      <c r="L275" s="31"/>
    </row>
    <row r="276" spans="1:12" ht="20.25" customHeight="1">
      <c r="A276" s="232" t="s">
        <v>94</v>
      </c>
      <c r="B276" s="117"/>
      <c r="C276" s="117"/>
      <c r="D276" s="117"/>
      <c r="E276" s="117"/>
      <c r="F276" s="117"/>
      <c r="G276" s="192"/>
      <c r="H276" s="31"/>
      <c r="I276" s="31"/>
      <c r="J276" s="31"/>
      <c r="K276" s="31"/>
      <c r="L276" s="31"/>
    </row>
    <row r="277" spans="1:12" ht="13.5" customHeight="1">
      <c r="A277" s="149" t="s">
        <v>1114</v>
      </c>
      <c r="B277" s="165">
        <v>44946</v>
      </c>
      <c r="C277" s="165">
        <v>44384</v>
      </c>
      <c r="D277" s="165">
        <v>44219</v>
      </c>
      <c r="E277" s="165">
        <v>44029</v>
      </c>
      <c r="F277" s="117">
        <v>43826</v>
      </c>
      <c r="G277" s="192" t="s">
        <v>1115</v>
      </c>
      <c r="H277" s="31"/>
      <c r="I277" s="31"/>
      <c r="J277" s="31"/>
      <c r="K277" s="31"/>
      <c r="L277" s="31"/>
    </row>
    <row r="278" spans="1:12" ht="13.5" customHeight="1">
      <c r="A278" s="143" t="s">
        <v>31</v>
      </c>
      <c r="B278" s="165">
        <v>22754</v>
      </c>
      <c r="C278" s="165">
        <v>22410</v>
      </c>
      <c r="D278" s="165">
        <v>22355</v>
      </c>
      <c r="E278" s="165">
        <v>22269</v>
      </c>
      <c r="F278" s="117">
        <v>22169</v>
      </c>
      <c r="G278" s="193" t="s">
        <v>49</v>
      </c>
      <c r="H278" s="31"/>
      <c r="I278" s="31"/>
      <c r="J278" s="31"/>
      <c r="K278" s="31"/>
      <c r="L278" s="31"/>
    </row>
    <row r="279" spans="1:12" ht="13.5" customHeight="1">
      <c r="A279" s="142" t="s">
        <v>32</v>
      </c>
      <c r="B279" s="165">
        <v>16933</v>
      </c>
      <c r="C279" s="165">
        <v>16629</v>
      </c>
      <c r="D279" s="165">
        <v>16469</v>
      </c>
      <c r="E279" s="165">
        <v>16482</v>
      </c>
      <c r="F279" s="117">
        <v>16354</v>
      </c>
      <c r="G279" s="194" t="s">
        <v>50</v>
      </c>
      <c r="H279" s="31"/>
      <c r="I279" s="31"/>
      <c r="J279" s="31"/>
      <c r="K279" s="31"/>
      <c r="L279" s="31"/>
    </row>
    <row r="280" spans="1:12" ht="13.5" customHeight="1">
      <c r="A280" s="143" t="s">
        <v>33</v>
      </c>
      <c r="B280" s="169">
        <v>37.700000000000003</v>
      </c>
      <c r="C280" s="169">
        <v>37.5</v>
      </c>
      <c r="D280" s="169">
        <v>37.200000000000003</v>
      </c>
      <c r="E280" s="169">
        <v>37.4</v>
      </c>
      <c r="F280" s="169">
        <v>37.299999999999997</v>
      </c>
      <c r="G280" s="193" t="s">
        <v>51</v>
      </c>
      <c r="H280" s="31"/>
      <c r="I280" s="31"/>
      <c r="J280" s="31"/>
      <c r="K280" s="31"/>
      <c r="L280" s="31"/>
    </row>
    <row r="281" spans="1:12" ht="13.5" customHeight="1">
      <c r="A281" s="142" t="s">
        <v>34</v>
      </c>
      <c r="B281" s="165">
        <v>28013</v>
      </c>
      <c r="C281" s="165">
        <v>27755</v>
      </c>
      <c r="D281" s="165">
        <v>27750</v>
      </c>
      <c r="E281" s="165">
        <v>27547</v>
      </c>
      <c r="F281" s="117">
        <v>27472</v>
      </c>
      <c r="G281" s="194" t="s">
        <v>52</v>
      </c>
      <c r="H281" s="31"/>
      <c r="I281" s="31"/>
      <c r="J281" s="31"/>
      <c r="K281" s="31"/>
      <c r="L281" s="31"/>
    </row>
    <row r="282" spans="1:12" ht="13.5" customHeight="1">
      <c r="A282" s="149" t="s">
        <v>1116</v>
      </c>
      <c r="B282" s="117">
        <v>77</v>
      </c>
      <c r="C282" s="165">
        <v>76</v>
      </c>
      <c r="D282" s="165">
        <v>75</v>
      </c>
      <c r="E282" s="165">
        <v>75</v>
      </c>
      <c r="F282" s="117">
        <v>75</v>
      </c>
      <c r="G282" s="192" t="s">
        <v>1117</v>
      </c>
      <c r="H282" s="31"/>
      <c r="I282" s="31"/>
      <c r="J282" s="31"/>
      <c r="K282" s="31"/>
      <c r="L282" s="31"/>
    </row>
    <row r="283" spans="1:12" ht="13.5" customHeight="1">
      <c r="A283" s="149" t="s">
        <v>35</v>
      </c>
      <c r="B283" s="165">
        <v>103</v>
      </c>
      <c r="C283" s="165">
        <v>102</v>
      </c>
      <c r="D283" s="165">
        <v>102</v>
      </c>
      <c r="E283" s="165">
        <v>102</v>
      </c>
      <c r="F283" s="165">
        <v>102</v>
      </c>
      <c r="G283" s="192" t="s">
        <v>53</v>
      </c>
      <c r="H283" s="31"/>
      <c r="I283" s="31"/>
      <c r="J283" s="31"/>
      <c r="K283" s="31"/>
      <c r="L283" s="31"/>
    </row>
    <row r="284" spans="1:12" ht="13.5" customHeight="1">
      <c r="A284" s="149" t="s">
        <v>1111</v>
      </c>
      <c r="B284" s="117"/>
      <c r="C284" s="117"/>
      <c r="D284" s="117"/>
      <c r="E284" s="117"/>
      <c r="F284" s="117"/>
      <c r="G284" s="192" t="s">
        <v>1112</v>
      </c>
      <c r="H284" s="31"/>
      <c r="I284" s="31"/>
      <c r="J284" s="31"/>
      <c r="K284" s="31"/>
      <c r="L284" s="31"/>
    </row>
    <row r="285" spans="1:12" ht="13.5" customHeight="1">
      <c r="A285" s="142" t="s">
        <v>36</v>
      </c>
      <c r="B285" s="165">
        <v>9563</v>
      </c>
      <c r="C285" s="165">
        <v>8670</v>
      </c>
      <c r="D285" s="165">
        <v>8529</v>
      </c>
      <c r="E285" s="165">
        <v>8508</v>
      </c>
      <c r="F285" s="117">
        <v>8406</v>
      </c>
      <c r="G285" s="194" t="s">
        <v>54</v>
      </c>
      <c r="H285" s="31"/>
      <c r="I285" s="31"/>
      <c r="J285" s="31"/>
      <c r="K285" s="31"/>
      <c r="L285" s="31"/>
    </row>
    <row r="286" spans="1:12" ht="13.5" customHeight="1">
      <c r="A286" s="142" t="s">
        <v>37</v>
      </c>
      <c r="B286" s="165">
        <v>28309</v>
      </c>
      <c r="C286" s="165">
        <v>27669</v>
      </c>
      <c r="D286" s="165">
        <v>27377</v>
      </c>
      <c r="E286" s="165">
        <v>27034</v>
      </c>
      <c r="F286" s="117">
        <v>26724</v>
      </c>
      <c r="G286" s="194" t="s">
        <v>55</v>
      </c>
      <c r="H286" s="31"/>
      <c r="I286" s="31"/>
      <c r="J286" s="31"/>
      <c r="K286" s="31"/>
      <c r="L286" s="31"/>
    </row>
    <row r="287" spans="1:12" ht="13.5" customHeight="1">
      <c r="A287" s="142" t="s">
        <v>38</v>
      </c>
      <c r="B287" s="165">
        <v>7074</v>
      </c>
      <c r="C287" s="165">
        <v>8045</v>
      </c>
      <c r="D287" s="165">
        <v>8313</v>
      </c>
      <c r="E287" s="165">
        <v>8487</v>
      </c>
      <c r="F287" s="117">
        <v>8696</v>
      </c>
      <c r="G287" s="194" t="s">
        <v>56</v>
      </c>
      <c r="H287" s="31"/>
      <c r="I287" s="31"/>
      <c r="J287" s="31"/>
      <c r="K287" s="31"/>
      <c r="L287" s="31"/>
    </row>
    <row r="288" spans="1:12" ht="34.5" customHeight="1">
      <c r="A288" s="149" t="s">
        <v>1120</v>
      </c>
      <c r="B288" s="167">
        <v>58.8</v>
      </c>
      <c r="C288" s="167">
        <v>60.4</v>
      </c>
      <c r="D288" s="167">
        <v>61.5</v>
      </c>
      <c r="E288" s="167">
        <v>62.9</v>
      </c>
      <c r="F288" s="169">
        <v>64</v>
      </c>
      <c r="G288" s="192" t="s">
        <v>1113</v>
      </c>
      <c r="H288" s="31"/>
      <c r="I288" s="31"/>
      <c r="J288" s="31"/>
      <c r="K288" s="31"/>
      <c r="L288" s="31"/>
    </row>
    <row r="289" spans="1:12" ht="13.5" customHeight="1">
      <c r="A289" s="150" t="s">
        <v>39</v>
      </c>
      <c r="B289" s="134">
        <v>265</v>
      </c>
      <c r="C289" s="134">
        <v>228</v>
      </c>
      <c r="D289" s="165">
        <v>252</v>
      </c>
      <c r="E289" s="165">
        <v>216</v>
      </c>
      <c r="F289" s="117">
        <v>240</v>
      </c>
      <c r="G289" s="192" t="s">
        <v>57</v>
      </c>
      <c r="H289" s="31"/>
      <c r="I289" s="31"/>
      <c r="J289" s="31"/>
      <c r="K289" s="31"/>
      <c r="L289" s="31"/>
    </row>
    <row r="290" spans="1:12" ht="13.5" customHeight="1">
      <c r="A290" s="151" t="s">
        <v>40</v>
      </c>
      <c r="B290" s="154">
        <v>5.9</v>
      </c>
      <c r="C290" s="154">
        <v>5.0999999999999996</v>
      </c>
      <c r="D290" s="169">
        <v>5.7</v>
      </c>
      <c r="E290" s="169">
        <v>4.9000000000000004</v>
      </c>
      <c r="F290" s="169">
        <v>5.5</v>
      </c>
      <c r="G290" s="194" t="s">
        <v>58</v>
      </c>
      <c r="H290" s="31"/>
      <c r="I290" s="31"/>
      <c r="J290" s="31"/>
      <c r="K290" s="31"/>
      <c r="L290" s="31"/>
    </row>
    <row r="291" spans="1:12" ht="13.5" customHeight="1">
      <c r="A291" s="150" t="s">
        <v>41</v>
      </c>
      <c r="B291" s="134">
        <v>550</v>
      </c>
      <c r="C291" s="134">
        <v>404</v>
      </c>
      <c r="D291" s="165">
        <v>390</v>
      </c>
      <c r="E291" s="165">
        <v>506</v>
      </c>
      <c r="F291" s="117">
        <v>427</v>
      </c>
      <c r="G291" s="192" t="s">
        <v>59</v>
      </c>
      <c r="H291" s="31"/>
      <c r="I291" s="31"/>
      <c r="J291" s="31"/>
      <c r="K291" s="31"/>
      <c r="L291" s="31"/>
    </row>
    <row r="292" spans="1:12" ht="13.5" customHeight="1">
      <c r="A292" s="151" t="s">
        <v>40</v>
      </c>
      <c r="B292" s="154">
        <v>12.2</v>
      </c>
      <c r="C292" s="154">
        <v>9.1</v>
      </c>
      <c r="D292" s="169">
        <v>8.8000000000000007</v>
      </c>
      <c r="E292" s="169">
        <v>11.5</v>
      </c>
      <c r="F292" s="169">
        <v>9.6999999999999993</v>
      </c>
      <c r="G292" s="194" t="s">
        <v>58</v>
      </c>
      <c r="H292" s="31"/>
      <c r="I292" s="31"/>
      <c r="J292" s="31"/>
      <c r="K292" s="31"/>
      <c r="L292" s="31"/>
    </row>
    <row r="293" spans="1:12" ht="13.5" customHeight="1">
      <c r="A293" s="150" t="s">
        <v>42</v>
      </c>
      <c r="B293" s="134">
        <v>468</v>
      </c>
      <c r="C293" s="134">
        <v>511</v>
      </c>
      <c r="D293" s="165">
        <v>447</v>
      </c>
      <c r="E293" s="165">
        <v>506</v>
      </c>
      <c r="F293" s="117">
        <v>507</v>
      </c>
      <c r="G293" s="192" t="s">
        <v>60</v>
      </c>
      <c r="H293" s="31"/>
      <c r="I293" s="31"/>
      <c r="J293" s="31"/>
      <c r="K293" s="31"/>
      <c r="L293" s="31"/>
    </row>
    <row r="294" spans="1:12" ht="13.5" customHeight="1">
      <c r="A294" s="158" t="s">
        <v>40</v>
      </c>
      <c r="B294" s="154">
        <v>10.4</v>
      </c>
      <c r="C294" s="154">
        <v>11.5</v>
      </c>
      <c r="D294" s="169">
        <v>10.1</v>
      </c>
      <c r="E294" s="169">
        <v>11.5</v>
      </c>
      <c r="F294" s="117">
        <v>11.6</v>
      </c>
      <c r="G294" s="193" t="s">
        <v>58</v>
      </c>
      <c r="H294" s="31"/>
      <c r="I294" s="31"/>
      <c r="J294" s="31"/>
      <c r="K294" s="31"/>
      <c r="L294" s="31"/>
    </row>
    <row r="295" spans="1:12" ht="13.5" customHeight="1">
      <c r="A295" s="151" t="s">
        <v>43</v>
      </c>
      <c r="B295" s="134">
        <v>5</v>
      </c>
      <c r="C295" s="134">
        <v>7</v>
      </c>
      <c r="D295" s="155" t="s">
        <v>328</v>
      </c>
      <c r="E295" s="165">
        <v>3</v>
      </c>
      <c r="F295" s="117">
        <v>1</v>
      </c>
      <c r="G295" s="194" t="s">
        <v>61</v>
      </c>
      <c r="H295" s="31"/>
      <c r="I295" s="31"/>
      <c r="J295" s="31"/>
      <c r="K295" s="31"/>
      <c r="L295" s="31"/>
    </row>
    <row r="296" spans="1:12" ht="13.5" customHeight="1">
      <c r="A296" s="158" t="s">
        <v>44</v>
      </c>
      <c r="B296" s="154">
        <v>9.1</v>
      </c>
      <c r="C296" s="154">
        <v>17.3</v>
      </c>
      <c r="D296" s="169">
        <v>0</v>
      </c>
      <c r="E296" s="169">
        <v>5.9</v>
      </c>
      <c r="F296" s="117">
        <v>2.2999999999999998</v>
      </c>
      <c r="G296" s="193" t="s">
        <v>62</v>
      </c>
      <c r="H296" s="31"/>
      <c r="I296" s="31"/>
      <c r="J296" s="31"/>
      <c r="K296" s="31"/>
      <c r="L296" s="31"/>
    </row>
    <row r="297" spans="1:12" ht="13.5" customHeight="1">
      <c r="A297" s="150" t="s">
        <v>45</v>
      </c>
      <c r="B297" s="134">
        <v>82</v>
      </c>
      <c r="C297" s="134">
        <v>-107</v>
      </c>
      <c r="D297" s="165">
        <v>-57</v>
      </c>
      <c r="E297" s="155" t="s">
        <v>328</v>
      </c>
      <c r="F297" s="117">
        <v>-80</v>
      </c>
      <c r="G297" s="192" t="s">
        <v>63</v>
      </c>
      <c r="H297" s="31"/>
      <c r="I297" s="31"/>
      <c r="J297" s="31"/>
      <c r="K297" s="31"/>
      <c r="L297" s="31"/>
    </row>
    <row r="298" spans="1:12" ht="13.5" customHeight="1">
      <c r="A298" s="151" t="s">
        <v>40</v>
      </c>
      <c r="B298" s="154">
        <v>1.8</v>
      </c>
      <c r="C298" s="154">
        <v>-2.4</v>
      </c>
      <c r="D298" s="169">
        <v>-1.3</v>
      </c>
      <c r="E298" s="169">
        <v>0</v>
      </c>
      <c r="F298" s="169">
        <v>-1.8</v>
      </c>
      <c r="G298" s="194" t="s">
        <v>58</v>
      </c>
      <c r="H298" s="31"/>
      <c r="I298" s="31"/>
      <c r="J298" s="31"/>
      <c r="K298" s="31"/>
      <c r="L298" s="31"/>
    </row>
    <row r="299" spans="1:12" ht="13.5" customHeight="1">
      <c r="A299" s="150" t="s">
        <v>46</v>
      </c>
      <c r="B299" s="134">
        <v>-141</v>
      </c>
      <c r="C299" s="195" t="s">
        <v>1199</v>
      </c>
      <c r="D299" s="117">
        <v>-196</v>
      </c>
      <c r="E299" s="117">
        <v>-180</v>
      </c>
      <c r="F299" s="117">
        <v>-196</v>
      </c>
      <c r="G299" s="192" t="s">
        <v>64</v>
      </c>
      <c r="H299" s="31"/>
      <c r="I299" s="31"/>
      <c r="J299" s="31"/>
      <c r="K299" s="31"/>
      <c r="L299" s="31"/>
    </row>
    <row r="300" spans="1:12" ht="13.5" customHeight="1">
      <c r="A300" s="151" t="s">
        <v>40</v>
      </c>
      <c r="B300" s="154">
        <v>-3.1</v>
      </c>
      <c r="C300" s="154">
        <v>-4.2</v>
      </c>
      <c r="D300" s="169">
        <v>-4.4000000000000004</v>
      </c>
      <c r="E300" s="169">
        <v>-4.0999999999999996</v>
      </c>
      <c r="F300" s="169">
        <v>-4.5</v>
      </c>
      <c r="G300" s="194" t="s">
        <v>58</v>
      </c>
      <c r="H300" s="31"/>
      <c r="I300" s="31"/>
      <c r="J300" s="31"/>
      <c r="K300" s="31"/>
      <c r="L300" s="31"/>
    </row>
    <row r="301" spans="1:12" ht="22.5" customHeight="1">
      <c r="A301" s="232" t="s">
        <v>83</v>
      </c>
      <c r="B301" s="117"/>
      <c r="C301" s="117"/>
      <c r="D301" s="117"/>
      <c r="E301" s="117"/>
      <c r="F301" s="117"/>
      <c r="G301" s="192"/>
      <c r="H301" s="31"/>
      <c r="I301" s="31"/>
      <c r="J301" s="31"/>
      <c r="K301" s="31"/>
      <c r="L301" s="31"/>
    </row>
    <row r="302" spans="1:12" ht="14.1" customHeight="1">
      <c r="A302" s="149" t="s">
        <v>1114</v>
      </c>
      <c r="B302" s="165">
        <v>35302</v>
      </c>
      <c r="C302" s="165">
        <v>34844</v>
      </c>
      <c r="D302" s="165">
        <v>34752</v>
      </c>
      <c r="E302" s="165">
        <v>34612</v>
      </c>
      <c r="F302" s="117">
        <v>34413</v>
      </c>
      <c r="G302" s="192" t="s">
        <v>1115</v>
      </c>
      <c r="H302" s="31"/>
      <c r="I302" s="31"/>
      <c r="J302" s="31"/>
      <c r="K302" s="31"/>
      <c r="L302" s="31"/>
    </row>
    <row r="303" spans="1:12" ht="14.1" customHeight="1">
      <c r="A303" s="143" t="s">
        <v>31</v>
      </c>
      <c r="B303" s="165">
        <v>17928</v>
      </c>
      <c r="C303" s="165">
        <v>17739</v>
      </c>
      <c r="D303" s="165">
        <v>17705</v>
      </c>
      <c r="E303" s="165">
        <v>17610</v>
      </c>
      <c r="F303" s="117">
        <v>17477</v>
      </c>
      <c r="G303" s="193" t="s">
        <v>49</v>
      </c>
      <c r="H303" s="31"/>
      <c r="I303" s="31"/>
      <c r="J303" s="31"/>
      <c r="K303" s="31"/>
      <c r="L303" s="31"/>
    </row>
    <row r="304" spans="1:12" ht="14.1" customHeight="1">
      <c r="A304" s="142" t="s">
        <v>32</v>
      </c>
      <c r="B304" s="165">
        <v>14256</v>
      </c>
      <c r="C304" s="165">
        <v>13887</v>
      </c>
      <c r="D304" s="165">
        <v>13802</v>
      </c>
      <c r="E304" s="165">
        <v>13749</v>
      </c>
      <c r="F304" s="117">
        <v>13605</v>
      </c>
      <c r="G304" s="194" t="s">
        <v>50</v>
      </c>
      <c r="H304" s="31"/>
      <c r="I304" s="31"/>
      <c r="J304" s="31"/>
      <c r="K304" s="31"/>
      <c r="L304" s="31"/>
    </row>
    <row r="305" spans="1:12" ht="14.1" customHeight="1">
      <c r="A305" s="143" t="s">
        <v>33</v>
      </c>
      <c r="B305" s="169">
        <v>40.4</v>
      </c>
      <c r="C305" s="169">
        <v>39.9</v>
      </c>
      <c r="D305" s="169">
        <v>39.700000000000003</v>
      </c>
      <c r="E305" s="169">
        <v>39.700000000000003</v>
      </c>
      <c r="F305" s="169">
        <v>39.5</v>
      </c>
      <c r="G305" s="193" t="s">
        <v>51</v>
      </c>
      <c r="H305" s="31"/>
      <c r="I305" s="31"/>
      <c r="J305" s="31"/>
      <c r="K305" s="31"/>
      <c r="L305" s="31"/>
    </row>
    <row r="306" spans="1:12" ht="14.1" customHeight="1">
      <c r="A306" s="142" t="s">
        <v>34</v>
      </c>
      <c r="B306" s="165">
        <v>21046</v>
      </c>
      <c r="C306" s="165">
        <v>20957</v>
      </c>
      <c r="D306" s="165">
        <v>20950</v>
      </c>
      <c r="E306" s="165">
        <v>20863</v>
      </c>
      <c r="F306" s="117">
        <v>20808</v>
      </c>
      <c r="G306" s="194" t="s">
        <v>52</v>
      </c>
      <c r="H306" s="31"/>
      <c r="I306" s="31"/>
      <c r="J306" s="31"/>
      <c r="K306" s="31"/>
      <c r="L306" s="31"/>
    </row>
    <row r="307" spans="1:12" ht="14.1" customHeight="1">
      <c r="A307" s="149" t="s">
        <v>1116</v>
      </c>
      <c r="B307" s="117">
        <v>70</v>
      </c>
      <c r="C307" s="165">
        <v>69</v>
      </c>
      <c r="D307" s="165">
        <v>69</v>
      </c>
      <c r="E307" s="165">
        <v>69</v>
      </c>
      <c r="F307" s="117">
        <v>69</v>
      </c>
      <c r="G307" s="192" t="s">
        <v>1117</v>
      </c>
      <c r="H307" s="31"/>
      <c r="I307" s="31"/>
      <c r="J307" s="31"/>
      <c r="K307" s="31"/>
      <c r="L307" s="31"/>
    </row>
    <row r="308" spans="1:12" ht="14.1" customHeight="1">
      <c r="A308" s="149" t="s">
        <v>35</v>
      </c>
      <c r="B308" s="117">
        <v>103</v>
      </c>
      <c r="C308" s="117">
        <v>104</v>
      </c>
      <c r="D308" s="117">
        <v>104</v>
      </c>
      <c r="E308" s="117">
        <v>104</v>
      </c>
      <c r="F308" s="117">
        <v>103</v>
      </c>
      <c r="G308" s="192" t="s">
        <v>53</v>
      </c>
      <c r="H308" s="31"/>
      <c r="I308" s="31"/>
      <c r="J308" s="31"/>
      <c r="K308" s="31"/>
      <c r="L308" s="31"/>
    </row>
    <row r="309" spans="1:12" ht="14.1" customHeight="1">
      <c r="A309" s="149" t="s">
        <v>1111</v>
      </c>
      <c r="B309" s="117"/>
      <c r="C309" s="117"/>
      <c r="D309" s="117"/>
      <c r="E309" s="117"/>
      <c r="F309" s="117"/>
      <c r="G309" s="192" t="s">
        <v>1112</v>
      </c>
      <c r="H309" s="31"/>
      <c r="I309" s="31"/>
      <c r="J309" s="31"/>
      <c r="K309" s="31"/>
      <c r="L309" s="31"/>
    </row>
    <row r="310" spans="1:12" ht="14.1" customHeight="1">
      <c r="A310" s="142" t="s">
        <v>36</v>
      </c>
      <c r="B310" s="165">
        <v>7431</v>
      </c>
      <c r="C310" s="165">
        <v>6604</v>
      </c>
      <c r="D310" s="165">
        <v>6547</v>
      </c>
      <c r="E310" s="165">
        <v>6484</v>
      </c>
      <c r="F310" s="117">
        <v>6396</v>
      </c>
      <c r="G310" s="194" t="s">
        <v>54</v>
      </c>
      <c r="H310" s="31"/>
      <c r="I310" s="31"/>
      <c r="J310" s="31"/>
      <c r="K310" s="31"/>
      <c r="L310" s="31"/>
    </row>
    <row r="311" spans="1:12" ht="14.1" customHeight="1">
      <c r="A311" s="142" t="s">
        <v>37</v>
      </c>
      <c r="B311" s="165">
        <v>22438</v>
      </c>
      <c r="C311" s="165">
        <v>21991</v>
      </c>
      <c r="D311" s="165">
        <v>21733</v>
      </c>
      <c r="E311" s="165">
        <v>21462</v>
      </c>
      <c r="F311" s="117">
        <v>21164</v>
      </c>
      <c r="G311" s="194" t="s">
        <v>55</v>
      </c>
      <c r="H311" s="31"/>
      <c r="I311" s="31"/>
      <c r="J311" s="31"/>
      <c r="K311" s="31"/>
      <c r="L311" s="31"/>
    </row>
    <row r="312" spans="1:12" ht="14.1" customHeight="1">
      <c r="A312" s="142" t="s">
        <v>38</v>
      </c>
      <c r="B312" s="165">
        <v>5433</v>
      </c>
      <c r="C312" s="165">
        <v>6249</v>
      </c>
      <c r="D312" s="165">
        <v>6472</v>
      </c>
      <c r="E312" s="165">
        <v>6666</v>
      </c>
      <c r="F312" s="117">
        <v>6853</v>
      </c>
      <c r="G312" s="194" t="s">
        <v>56</v>
      </c>
      <c r="H312" s="31"/>
      <c r="I312" s="31"/>
      <c r="J312" s="31"/>
      <c r="K312" s="31"/>
      <c r="L312" s="31"/>
    </row>
    <row r="313" spans="1:12" ht="36" customHeight="1">
      <c r="A313" s="149" t="s">
        <v>1120</v>
      </c>
      <c r="B313" s="119">
        <v>57.3</v>
      </c>
      <c r="C313" s="119">
        <v>58.4</v>
      </c>
      <c r="D313" s="119">
        <v>59.9</v>
      </c>
      <c r="E313" s="119">
        <v>61.3</v>
      </c>
      <c r="F313" s="117">
        <v>62.6</v>
      </c>
      <c r="G313" s="192" t="s">
        <v>1113</v>
      </c>
      <c r="H313" s="31"/>
      <c r="I313" s="31"/>
      <c r="J313" s="31"/>
      <c r="K313" s="31"/>
      <c r="L313" s="31"/>
    </row>
    <row r="314" spans="1:12" ht="14.1" customHeight="1">
      <c r="A314" s="150" t="s">
        <v>39</v>
      </c>
      <c r="B314" s="134">
        <v>208</v>
      </c>
      <c r="C314" s="134">
        <v>208</v>
      </c>
      <c r="D314" s="165">
        <v>177</v>
      </c>
      <c r="E314" s="165">
        <v>163</v>
      </c>
      <c r="F314" s="117">
        <v>174</v>
      </c>
      <c r="G314" s="192" t="s">
        <v>57</v>
      </c>
      <c r="H314" s="31"/>
      <c r="I314" s="31"/>
      <c r="J314" s="31"/>
      <c r="K314" s="31"/>
      <c r="L314" s="31"/>
    </row>
    <row r="315" spans="1:12" ht="14.1" customHeight="1">
      <c r="A315" s="151" t="s">
        <v>40</v>
      </c>
      <c r="B315" s="154">
        <v>5.9</v>
      </c>
      <c r="C315" s="154">
        <v>6</v>
      </c>
      <c r="D315" s="169">
        <v>5.0999999999999996</v>
      </c>
      <c r="E315" s="169">
        <v>4.7</v>
      </c>
      <c r="F315" s="169">
        <v>5</v>
      </c>
      <c r="G315" s="194" t="s">
        <v>58</v>
      </c>
      <c r="H315" s="31"/>
      <c r="I315" s="31"/>
      <c r="J315" s="31"/>
      <c r="K315" s="31"/>
      <c r="L315" s="31"/>
    </row>
    <row r="316" spans="1:12" ht="14.1" customHeight="1">
      <c r="A316" s="150" t="s">
        <v>41</v>
      </c>
      <c r="B316" s="134">
        <v>390</v>
      </c>
      <c r="C316" s="134">
        <v>353</v>
      </c>
      <c r="D316" s="165">
        <v>340</v>
      </c>
      <c r="E316" s="165">
        <v>339</v>
      </c>
      <c r="F316" s="117">
        <v>338</v>
      </c>
      <c r="G316" s="192" t="s">
        <v>59</v>
      </c>
      <c r="H316" s="31"/>
      <c r="I316" s="31"/>
      <c r="J316" s="31"/>
      <c r="K316" s="31"/>
      <c r="L316" s="31"/>
    </row>
    <row r="317" spans="1:12" ht="14.1" customHeight="1">
      <c r="A317" s="151" t="s">
        <v>40</v>
      </c>
      <c r="B317" s="154">
        <v>11.1</v>
      </c>
      <c r="C317" s="154">
        <v>10.199999999999999</v>
      </c>
      <c r="D317" s="169">
        <v>9.8000000000000007</v>
      </c>
      <c r="E317" s="169">
        <v>9.8000000000000007</v>
      </c>
      <c r="F317" s="169">
        <v>9.8000000000000007</v>
      </c>
      <c r="G317" s="194" t="s">
        <v>58</v>
      </c>
      <c r="H317" s="31"/>
      <c r="I317" s="31"/>
      <c r="J317" s="31"/>
      <c r="K317" s="31"/>
      <c r="L317" s="31"/>
    </row>
    <row r="318" spans="1:12" ht="14.1" customHeight="1">
      <c r="A318" s="150" t="s">
        <v>42</v>
      </c>
      <c r="B318" s="134">
        <v>374</v>
      </c>
      <c r="C318" s="134">
        <v>301</v>
      </c>
      <c r="D318" s="165">
        <v>325</v>
      </c>
      <c r="E318" s="165">
        <v>355</v>
      </c>
      <c r="F318" s="117">
        <v>349</v>
      </c>
      <c r="G318" s="192" t="s">
        <v>60</v>
      </c>
      <c r="H318" s="31"/>
      <c r="I318" s="31"/>
      <c r="J318" s="31"/>
      <c r="K318" s="31"/>
      <c r="L318" s="31"/>
    </row>
    <row r="319" spans="1:12" ht="14.1" customHeight="1">
      <c r="A319" s="158" t="s">
        <v>40</v>
      </c>
      <c r="B319" s="154">
        <v>10.6</v>
      </c>
      <c r="C319" s="154">
        <v>8.6999999999999993</v>
      </c>
      <c r="D319" s="169">
        <v>9.3000000000000007</v>
      </c>
      <c r="E319" s="169">
        <v>10.3</v>
      </c>
      <c r="F319" s="117">
        <v>10.1</v>
      </c>
      <c r="G319" s="193" t="s">
        <v>58</v>
      </c>
      <c r="H319" s="31"/>
      <c r="I319" s="31"/>
      <c r="J319" s="31"/>
      <c r="K319" s="31"/>
      <c r="L319" s="31"/>
    </row>
    <row r="320" spans="1:12" ht="14.1" customHeight="1">
      <c r="A320" s="151" t="s">
        <v>43</v>
      </c>
      <c r="B320" s="134">
        <v>3</v>
      </c>
      <c r="C320" s="134">
        <v>1</v>
      </c>
      <c r="D320" s="165">
        <v>3</v>
      </c>
      <c r="E320" s="165">
        <v>1</v>
      </c>
      <c r="F320" s="117">
        <v>1</v>
      </c>
      <c r="G320" s="194" t="s">
        <v>61</v>
      </c>
      <c r="H320" s="31"/>
      <c r="I320" s="31"/>
      <c r="J320" s="31"/>
      <c r="K320" s="31"/>
      <c r="L320" s="31"/>
    </row>
    <row r="321" spans="1:12" ht="14.1" customHeight="1">
      <c r="A321" s="158" t="s">
        <v>44</v>
      </c>
      <c r="B321" s="154">
        <v>7.7</v>
      </c>
      <c r="C321" s="154">
        <v>2.8</v>
      </c>
      <c r="D321" s="169">
        <v>8.8000000000000007</v>
      </c>
      <c r="E321" s="169">
        <v>2.9</v>
      </c>
      <c r="F321" s="169">
        <v>3</v>
      </c>
      <c r="G321" s="193" t="s">
        <v>62</v>
      </c>
      <c r="H321" s="31"/>
      <c r="I321" s="31"/>
      <c r="J321" s="31"/>
      <c r="K321" s="31"/>
      <c r="L321" s="31"/>
    </row>
    <row r="322" spans="1:12" ht="14.1" customHeight="1">
      <c r="A322" s="150" t="s">
        <v>45</v>
      </c>
      <c r="B322" s="134">
        <v>16</v>
      </c>
      <c r="C322" s="134">
        <v>52</v>
      </c>
      <c r="D322" s="165">
        <v>15</v>
      </c>
      <c r="E322" s="165">
        <v>-16</v>
      </c>
      <c r="F322" s="117">
        <v>-11</v>
      </c>
      <c r="G322" s="192" t="s">
        <v>63</v>
      </c>
      <c r="H322" s="31"/>
      <c r="I322" s="31"/>
      <c r="J322" s="31"/>
      <c r="K322" s="31"/>
      <c r="L322" s="31"/>
    </row>
    <row r="323" spans="1:12" ht="14.1" customHeight="1">
      <c r="A323" s="151" t="s">
        <v>40</v>
      </c>
      <c r="B323" s="154">
        <v>0.5</v>
      </c>
      <c r="C323" s="154">
        <v>1.5</v>
      </c>
      <c r="D323" s="169">
        <v>0.4</v>
      </c>
      <c r="E323" s="169">
        <v>-0.5</v>
      </c>
      <c r="F323" s="169">
        <v>-0.3</v>
      </c>
      <c r="G323" s="194" t="s">
        <v>58</v>
      </c>
      <c r="H323" s="31"/>
      <c r="I323" s="31"/>
      <c r="J323" s="31"/>
      <c r="K323" s="31"/>
      <c r="L323" s="31"/>
    </row>
    <row r="324" spans="1:12" ht="14.1" customHeight="1">
      <c r="A324" s="150" t="s">
        <v>46</v>
      </c>
      <c r="B324" s="134">
        <v>-50</v>
      </c>
      <c r="C324" s="195" t="s">
        <v>1198</v>
      </c>
      <c r="D324" s="117">
        <v>-104</v>
      </c>
      <c r="E324" s="117">
        <v>-145</v>
      </c>
      <c r="F324" s="117">
        <v>-199</v>
      </c>
      <c r="G324" s="192" t="s">
        <v>64</v>
      </c>
      <c r="H324" s="31"/>
      <c r="I324" s="31"/>
      <c r="J324" s="31"/>
      <c r="K324" s="31"/>
      <c r="L324" s="31"/>
    </row>
    <row r="325" spans="1:12" ht="14.1" customHeight="1">
      <c r="A325" s="151" t="s">
        <v>40</v>
      </c>
      <c r="B325" s="154">
        <v>-1.4</v>
      </c>
      <c r="C325" s="154">
        <v>-4</v>
      </c>
      <c r="D325" s="169">
        <v>-3</v>
      </c>
      <c r="E325" s="169">
        <v>-4.2</v>
      </c>
      <c r="F325" s="169">
        <v>-5.8</v>
      </c>
      <c r="G325" s="193" t="s">
        <v>58</v>
      </c>
      <c r="H325" s="31"/>
      <c r="I325" s="31"/>
      <c r="J325" s="31"/>
      <c r="K325" s="31"/>
      <c r="L325" s="31"/>
    </row>
    <row r="326" spans="1:12" ht="32.25" customHeight="1">
      <c r="A326" s="235" t="s">
        <v>84</v>
      </c>
      <c r="B326" s="117"/>
      <c r="C326" s="117"/>
      <c r="D326" s="117"/>
      <c r="E326" s="117"/>
      <c r="F326" s="117"/>
      <c r="G326" s="234" t="s">
        <v>85</v>
      </c>
      <c r="H326" s="31"/>
      <c r="I326" s="31"/>
      <c r="J326" s="31"/>
      <c r="K326" s="31"/>
      <c r="L326" s="31"/>
    </row>
    <row r="327" spans="1:12" ht="17.25" customHeight="1">
      <c r="A327" s="232" t="s">
        <v>86</v>
      </c>
      <c r="B327" s="117"/>
      <c r="C327" s="117"/>
      <c r="D327" s="117"/>
      <c r="E327" s="117"/>
      <c r="F327" s="117"/>
      <c r="G327" s="192"/>
      <c r="H327" s="31"/>
      <c r="I327" s="31"/>
      <c r="J327" s="31"/>
      <c r="K327" s="31"/>
      <c r="L327" s="31"/>
    </row>
    <row r="328" spans="1:12" ht="14.1" customHeight="1">
      <c r="A328" s="149" t="s">
        <v>1114</v>
      </c>
      <c r="B328" s="165">
        <v>98869</v>
      </c>
      <c r="C328" s="165">
        <v>96319</v>
      </c>
      <c r="D328" s="165">
        <v>95964</v>
      </c>
      <c r="E328" s="165">
        <v>95629</v>
      </c>
      <c r="F328" s="117">
        <v>95045</v>
      </c>
      <c r="G328" s="192" t="s">
        <v>1115</v>
      </c>
      <c r="H328" s="31"/>
      <c r="I328" s="31"/>
      <c r="J328" s="31"/>
      <c r="K328" s="31"/>
      <c r="L328" s="31"/>
    </row>
    <row r="329" spans="1:12" ht="14.1" customHeight="1">
      <c r="A329" s="143" t="s">
        <v>31</v>
      </c>
      <c r="B329" s="165">
        <v>51710</v>
      </c>
      <c r="C329" s="165">
        <v>50498</v>
      </c>
      <c r="D329" s="165">
        <v>50318</v>
      </c>
      <c r="E329" s="165">
        <v>50126</v>
      </c>
      <c r="F329" s="117">
        <v>49788</v>
      </c>
      <c r="G329" s="193" t="s">
        <v>49</v>
      </c>
      <c r="H329" s="31"/>
      <c r="I329" s="31"/>
      <c r="J329" s="31"/>
      <c r="K329" s="31"/>
      <c r="L329" s="31"/>
    </row>
    <row r="330" spans="1:12" ht="14.1" customHeight="1">
      <c r="A330" s="149" t="s">
        <v>1116</v>
      </c>
      <c r="B330" s="117">
        <v>1712</v>
      </c>
      <c r="C330" s="165">
        <v>1668</v>
      </c>
      <c r="D330" s="165">
        <v>1661</v>
      </c>
      <c r="E330" s="165">
        <v>1656</v>
      </c>
      <c r="F330" s="117">
        <v>1646</v>
      </c>
      <c r="G330" s="192" t="s">
        <v>1117</v>
      </c>
      <c r="H330" s="31"/>
      <c r="I330" s="31"/>
      <c r="J330" s="31"/>
      <c r="K330" s="31"/>
      <c r="L330" s="31"/>
    </row>
    <row r="331" spans="1:12" ht="14.1" customHeight="1">
      <c r="A331" s="149" t="s">
        <v>35</v>
      </c>
      <c r="B331" s="117">
        <v>110</v>
      </c>
      <c r="C331" s="117">
        <v>110</v>
      </c>
      <c r="D331" s="117">
        <v>110</v>
      </c>
      <c r="E331" s="117">
        <v>110</v>
      </c>
      <c r="F331" s="117">
        <v>110</v>
      </c>
      <c r="G331" s="192" t="s">
        <v>53</v>
      </c>
      <c r="H331" s="31"/>
      <c r="I331" s="31"/>
      <c r="J331" s="31"/>
      <c r="K331" s="31"/>
      <c r="L331" s="31"/>
    </row>
    <row r="332" spans="1:12" ht="14.1" customHeight="1">
      <c r="A332" s="149" t="s">
        <v>1111</v>
      </c>
      <c r="B332" s="117"/>
      <c r="C332" s="117"/>
      <c r="D332" s="117"/>
      <c r="E332" s="117"/>
      <c r="F332" s="117"/>
      <c r="G332" s="192" t="s">
        <v>1112</v>
      </c>
      <c r="H332" s="31"/>
      <c r="I332" s="31"/>
      <c r="J332" s="31"/>
      <c r="K332" s="31"/>
      <c r="L332" s="31"/>
    </row>
    <row r="333" spans="1:12" ht="14.1" customHeight="1">
      <c r="A333" s="142" t="s">
        <v>36</v>
      </c>
      <c r="B333" s="165">
        <v>17670</v>
      </c>
      <c r="C333" s="165">
        <v>16672</v>
      </c>
      <c r="D333" s="165">
        <v>16741</v>
      </c>
      <c r="E333" s="165">
        <v>16778</v>
      </c>
      <c r="F333" s="117">
        <v>16657</v>
      </c>
      <c r="G333" s="194" t="s">
        <v>54</v>
      </c>
      <c r="H333" s="31"/>
      <c r="I333" s="31"/>
      <c r="J333" s="31"/>
      <c r="K333" s="31"/>
      <c r="L333" s="31"/>
    </row>
    <row r="334" spans="1:12" ht="14.1" customHeight="1">
      <c r="A334" s="142" t="s">
        <v>37</v>
      </c>
      <c r="B334" s="165">
        <v>63949</v>
      </c>
      <c r="C334" s="165">
        <v>59278</v>
      </c>
      <c r="D334" s="165">
        <v>58199</v>
      </c>
      <c r="E334" s="165">
        <v>57120</v>
      </c>
      <c r="F334" s="117">
        <v>56123</v>
      </c>
      <c r="G334" s="194" t="s">
        <v>55</v>
      </c>
      <c r="H334" s="31"/>
      <c r="I334" s="31"/>
      <c r="J334" s="31"/>
      <c r="K334" s="31"/>
      <c r="L334" s="31"/>
    </row>
    <row r="335" spans="1:12" ht="14.1" customHeight="1">
      <c r="A335" s="142" t="s">
        <v>38</v>
      </c>
      <c r="B335" s="165">
        <v>17250</v>
      </c>
      <c r="C335" s="165">
        <v>20369</v>
      </c>
      <c r="D335" s="165">
        <v>21024</v>
      </c>
      <c r="E335" s="165">
        <v>21731</v>
      </c>
      <c r="F335" s="117">
        <v>22265</v>
      </c>
      <c r="G335" s="194" t="s">
        <v>56</v>
      </c>
      <c r="H335" s="31"/>
      <c r="I335" s="31"/>
      <c r="J335" s="31"/>
      <c r="K335" s="31"/>
      <c r="L335" s="31"/>
    </row>
    <row r="336" spans="1:12" ht="33.75" customHeight="1">
      <c r="A336" s="149" t="s">
        <v>1120</v>
      </c>
      <c r="B336" s="119">
        <v>54.6</v>
      </c>
      <c r="C336" s="119">
        <v>62.5</v>
      </c>
      <c r="D336" s="119">
        <v>64.900000000000006</v>
      </c>
      <c r="E336" s="119">
        <v>67.400000000000006</v>
      </c>
      <c r="F336" s="117">
        <v>69.400000000000006</v>
      </c>
      <c r="G336" s="192" t="s">
        <v>1113</v>
      </c>
      <c r="H336" s="31"/>
      <c r="I336" s="31"/>
      <c r="J336" s="31"/>
      <c r="K336" s="31"/>
      <c r="L336" s="31"/>
    </row>
    <row r="337" spans="1:12" ht="14.1" customHeight="1">
      <c r="A337" s="150" t="s">
        <v>39</v>
      </c>
      <c r="B337" s="134">
        <v>629</v>
      </c>
      <c r="C337" s="134">
        <v>440</v>
      </c>
      <c r="D337" s="165">
        <v>427</v>
      </c>
      <c r="E337" s="165">
        <v>444</v>
      </c>
      <c r="F337" s="117">
        <v>465</v>
      </c>
      <c r="G337" s="192" t="s">
        <v>57</v>
      </c>
      <c r="H337" s="31"/>
      <c r="I337" s="31"/>
      <c r="J337" s="31"/>
      <c r="K337" s="31"/>
      <c r="L337" s="31"/>
    </row>
    <row r="338" spans="1:12" ht="14.1" customHeight="1">
      <c r="A338" s="151" t="s">
        <v>40</v>
      </c>
      <c r="B338" s="154">
        <v>6.3</v>
      </c>
      <c r="C338" s="154">
        <v>4.5</v>
      </c>
      <c r="D338" s="169">
        <v>4.4000000000000004</v>
      </c>
      <c r="E338" s="169">
        <v>4.5999999999999996</v>
      </c>
      <c r="F338" s="169">
        <v>4.9000000000000004</v>
      </c>
      <c r="G338" s="194" t="s">
        <v>58</v>
      </c>
      <c r="H338" s="31"/>
      <c r="I338" s="31"/>
      <c r="J338" s="31"/>
      <c r="K338" s="31"/>
      <c r="L338" s="31"/>
    </row>
    <row r="339" spans="1:12" ht="14.1" customHeight="1">
      <c r="A339" s="150" t="s">
        <v>41</v>
      </c>
      <c r="B339" s="134">
        <v>1069</v>
      </c>
      <c r="C339" s="134">
        <v>865</v>
      </c>
      <c r="D339" s="165">
        <v>884</v>
      </c>
      <c r="E339" s="165">
        <v>937</v>
      </c>
      <c r="F339" s="117">
        <v>855</v>
      </c>
      <c r="G339" s="192" t="s">
        <v>59</v>
      </c>
      <c r="H339" s="31"/>
      <c r="I339" s="31"/>
      <c r="J339" s="31"/>
      <c r="K339" s="31"/>
      <c r="L339" s="31"/>
    </row>
    <row r="340" spans="1:12" ht="14.1" customHeight="1">
      <c r="A340" s="151" t="s">
        <v>40</v>
      </c>
      <c r="B340" s="154">
        <v>10.8</v>
      </c>
      <c r="C340" s="154">
        <v>8.9</v>
      </c>
      <c r="D340" s="169">
        <v>9.1999999999999993</v>
      </c>
      <c r="E340" s="169">
        <v>9.8000000000000007</v>
      </c>
      <c r="F340" s="169">
        <v>9</v>
      </c>
      <c r="G340" s="194" t="s">
        <v>58</v>
      </c>
      <c r="H340" s="31"/>
      <c r="I340" s="31"/>
      <c r="J340" s="31"/>
      <c r="K340" s="31"/>
      <c r="L340" s="31"/>
    </row>
    <row r="341" spans="1:12" ht="14.1" customHeight="1">
      <c r="A341" s="150" t="s">
        <v>42</v>
      </c>
      <c r="B341" s="134">
        <v>1093</v>
      </c>
      <c r="C341" s="134">
        <v>1082</v>
      </c>
      <c r="D341" s="165">
        <v>1091</v>
      </c>
      <c r="E341" s="165">
        <v>1111</v>
      </c>
      <c r="F341" s="117">
        <v>1262</v>
      </c>
      <c r="G341" s="192" t="s">
        <v>60</v>
      </c>
      <c r="H341" s="31"/>
      <c r="I341" s="31"/>
      <c r="J341" s="31"/>
      <c r="K341" s="31"/>
      <c r="L341" s="31"/>
    </row>
    <row r="342" spans="1:12" ht="14.1" customHeight="1">
      <c r="A342" s="158" t="s">
        <v>40</v>
      </c>
      <c r="B342" s="154">
        <v>11</v>
      </c>
      <c r="C342" s="154">
        <v>11.2</v>
      </c>
      <c r="D342" s="169">
        <v>11.4</v>
      </c>
      <c r="E342" s="169">
        <v>11.6</v>
      </c>
      <c r="F342" s="117">
        <v>13.2</v>
      </c>
      <c r="G342" s="193" t="s">
        <v>58</v>
      </c>
      <c r="H342" s="31"/>
      <c r="I342" s="31"/>
      <c r="J342" s="31"/>
      <c r="K342" s="31"/>
      <c r="L342" s="31"/>
    </row>
    <row r="343" spans="1:12" ht="14.1" customHeight="1">
      <c r="A343" s="151" t="s">
        <v>43</v>
      </c>
      <c r="B343" s="134">
        <v>7</v>
      </c>
      <c r="C343" s="134">
        <v>4</v>
      </c>
      <c r="D343" s="165">
        <v>4</v>
      </c>
      <c r="E343" s="165">
        <v>6</v>
      </c>
      <c r="F343" s="117">
        <v>4</v>
      </c>
      <c r="G343" s="194" t="s">
        <v>61</v>
      </c>
      <c r="H343" s="31"/>
      <c r="I343" s="31"/>
      <c r="J343" s="31"/>
      <c r="K343" s="31"/>
      <c r="L343" s="31"/>
    </row>
    <row r="344" spans="1:12" ht="14.1" customHeight="1">
      <c r="A344" s="158" t="s">
        <v>44</v>
      </c>
      <c r="B344" s="154">
        <v>6.5</v>
      </c>
      <c r="C344" s="154">
        <v>4.5999999999999996</v>
      </c>
      <c r="D344" s="169">
        <v>4.5</v>
      </c>
      <c r="E344" s="169">
        <v>6.4</v>
      </c>
      <c r="F344" s="117">
        <v>4.7</v>
      </c>
      <c r="G344" s="193" t="s">
        <v>62</v>
      </c>
      <c r="H344" s="31"/>
      <c r="I344" s="31"/>
      <c r="J344" s="31"/>
      <c r="K344" s="31"/>
      <c r="L344" s="31"/>
    </row>
    <row r="345" spans="1:12" ht="14.1" customHeight="1">
      <c r="A345" s="150" t="s">
        <v>45</v>
      </c>
      <c r="B345" s="134">
        <v>-24</v>
      </c>
      <c r="C345" s="134">
        <v>-217</v>
      </c>
      <c r="D345" s="165">
        <v>-207</v>
      </c>
      <c r="E345" s="165">
        <v>-174</v>
      </c>
      <c r="F345" s="117">
        <v>-407</v>
      </c>
      <c r="G345" s="192" t="s">
        <v>63</v>
      </c>
      <c r="H345" s="31"/>
      <c r="I345" s="31"/>
      <c r="J345" s="31"/>
      <c r="K345" s="31"/>
      <c r="L345" s="31"/>
    </row>
    <row r="346" spans="1:12" ht="14.1" customHeight="1">
      <c r="A346" s="151" t="s">
        <v>40</v>
      </c>
      <c r="B346" s="154">
        <v>-0.2</v>
      </c>
      <c r="C346" s="154">
        <v>-2.2000000000000002</v>
      </c>
      <c r="D346" s="169">
        <v>-2.2000000000000002</v>
      </c>
      <c r="E346" s="169">
        <v>-1.8</v>
      </c>
      <c r="F346" s="169">
        <v>-4.3</v>
      </c>
      <c r="G346" s="194" t="s">
        <v>58</v>
      </c>
      <c r="H346" s="31"/>
      <c r="I346" s="31"/>
      <c r="J346" s="31"/>
      <c r="K346" s="31"/>
      <c r="L346" s="31"/>
    </row>
    <row r="347" spans="1:12" ht="14.1" customHeight="1">
      <c r="A347" s="150" t="s">
        <v>46</v>
      </c>
      <c r="B347" s="134">
        <v>-293</v>
      </c>
      <c r="C347" s="195" t="s">
        <v>1178</v>
      </c>
      <c r="D347" s="117">
        <v>-147</v>
      </c>
      <c r="E347" s="117">
        <v>-102</v>
      </c>
      <c r="F347" s="117">
        <v>-180</v>
      </c>
      <c r="G347" s="192" t="s">
        <v>64</v>
      </c>
      <c r="H347" s="31"/>
      <c r="I347" s="31"/>
      <c r="J347" s="31"/>
      <c r="K347" s="31"/>
      <c r="L347" s="31"/>
    </row>
    <row r="348" spans="1:12" ht="14.1" customHeight="1">
      <c r="A348" s="151" t="s">
        <v>40</v>
      </c>
      <c r="B348" s="154">
        <v>-3</v>
      </c>
      <c r="C348" s="154">
        <v>-5.4</v>
      </c>
      <c r="D348" s="169">
        <v>-1.5</v>
      </c>
      <c r="E348" s="169">
        <v>-1.1000000000000001</v>
      </c>
      <c r="F348" s="169">
        <v>-1.9</v>
      </c>
      <c r="G348" s="193" t="s">
        <v>58</v>
      </c>
      <c r="H348" s="31"/>
      <c r="I348" s="31"/>
      <c r="J348" s="31"/>
      <c r="K348" s="31"/>
      <c r="L348" s="31"/>
    </row>
    <row r="349" spans="1:12" ht="33" customHeight="1">
      <c r="A349" s="232" t="s">
        <v>655</v>
      </c>
      <c r="B349" s="117"/>
      <c r="C349" s="117"/>
      <c r="D349" s="117"/>
      <c r="E349" s="117"/>
      <c r="F349" s="117"/>
      <c r="G349" s="234" t="s">
        <v>66</v>
      </c>
      <c r="H349" s="31"/>
      <c r="I349" s="31"/>
      <c r="J349" s="31"/>
      <c r="K349" s="31"/>
      <c r="L349" s="31"/>
    </row>
    <row r="350" spans="1:12">
      <c r="A350" s="149" t="s">
        <v>1114</v>
      </c>
      <c r="B350" s="117">
        <v>370443</v>
      </c>
      <c r="C350" s="117">
        <v>366246</v>
      </c>
      <c r="D350" s="117">
        <v>365510</v>
      </c>
      <c r="E350" s="117">
        <v>364935</v>
      </c>
      <c r="F350" s="117">
        <v>363471</v>
      </c>
      <c r="G350" s="192" t="s">
        <v>1115</v>
      </c>
      <c r="H350" s="31"/>
      <c r="I350" s="31"/>
      <c r="J350" s="31"/>
      <c r="K350" s="31"/>
      <c r="L350" s="31"/>
    </row>
    <row r="351" spans="1:12">
      <c r="A351" s="143" t="s">
        <v>31</v>
      </c>
      <c r="B351" s="165">
        <v>188830</v>
      </c>
      <c r="C351" s="165">
        <v>186801</v>
      </c>
      <c r="D351" s="165">
        <v>186514</v>
      </c>
      <c r="E351" s="165">
        <v>186161</v>
      </c>
      <c r="F351" s="117">
        <v>185475</v>
      </c>
      <c r="G351" s="193" t="s">
        <v>49</v>
      </c>
      <c r="H351" s="31"/>
      <c r="I351" s="31"/>
      <c r="J351" s="31"/>
      <c r="K351" s="31"/>
      <c r="L351" s="31"/>
    </row>
    <row r="352" spans="1:12">
      <c r="A352" s="142" t="s">
        <v>32</v>
      </c>
      <c r="B352" s="165">
        <v>195773</v>
      </c>
      <c r="C352" s="165">
        <v>191052</v>
      </c>
      <c r="D352" s="165">
        <v>190273</v>
      </c>
      <c r="E352" s="165">
        <v>189269</v>
      </c>
      <c r="F352" s="117">
        <v>187931</v>
      </c>
      <c r="G352" s="194" t="s">
        <v>50</v>
      </c>
      <c r="H352" s="31"/>
      <c r="I352" s="31"/>
      <c r="J352" s="31"/>
      <c r="K352" s="31"/>
      <c r="L352" s="31"/>
    </row>
    <row r="353" spans="1:12">
      <c r="A353" s="143" t="s">
        <v>33</v>
      </c>
      <c r="B353" s="169">
        <v>52.8</v>
      </c>
      <c r="C353" s="169">
        <v>52.2</v>
      </c>
      <c r="D353" s="169">
        <v>52.1</v>
      </c>
      <c r="E353" s="169">
        <v>51.9</v>
      </c>
      <c r="F353" s="169">
        <v>51.7</v>
      </c>
      <c r="G353" s="193" t="s">
        <v>51</v>
      </c>
      <c r="H353" s="31"/>
      <c r="I353" s="31"/>
      <c r="J353" s="31"/>
      <c r="K353" s="31"/>
      <c r="L353" s="31"/>
    </row>
    <row r="354" spans="1:12">
      <c r="A354" s="142" t="s">
        <v>34</v>
      </c>
      <c r="B354" s="165">
        <v>174670</v>
      </c>
      <c r="C354" s="165">
        <v>175194</v>
      </c>
      <c r="D354" s="165">
        <v>175237</v>
      </c>
      <c r="E354" s="165">
        <v>175666</v>
      </c>
      <c r="F354" s="117">
        <v>175540</v>
      </c>
      <c r="G354" s="194" t="s">
        <v>52</v>
      </c>
      <c r="H354" s="31"/>
      <c r="I354" s="31"/>
      <c r="J354" s="31"/>
      <c r="K354" s="31"/>
      <c r="L354" s="31"/>
    </row>
    <row r="355" spans="1:12">
      <c r="A355" s="149" t="s">
        <v>1116</v>
      </c>
      <c r="B355" s="117">
        <v>92</v>
      </c>
      <c r="C355" s="165">
        <v>91</v>
      </c>
      <c r="D355" s="165">
        <v>91</v>
      </c>
      <c r="E355" s="165">
        <v>91</v>
      </c>
      <c r="F355" s="117">
        <v>91</v>
      </c>
      <c r="G355" s="192" t="s">
        <v>1117</v>
      </c>
      <c r="H355" s="31"/>
      <c r="I355" s="31"/>
      <c r="J355" s="31"/>
      <c r="K355" s="31"/>
      <c r="L355" s="31"/>
    </row>
    <row r="356" spans="1:12">
      <c r="A356" s="149" t="s">
        <v>35</v>
      </c>
      <c r="B356" s="165">
        <v>104</v>
      </c>
      <c r="C356" s="165">
        <v>104</v>
      </c>
      <c r="D356" s="165">
        <v>104</v>
      </c>
      <c r="E356" s="165">
        <v>104</v>
      </c>
      <c r="F356" s="165">
        <v>104</v>
      </c>
      <c r="G356" s="192" t="s">
        <v>53</v>
      </c>
      <c r="H356" s="31"/>
      <c r="I356" s="31"/>
      <c r="J356" s="31"/>
      <c r="K356" s="31"/>
      <c r="L356" s="31"/>
    </row>
    <row r="357" spans="1:12">
      <c r="A357" s="149" t="s">
        <v>1111</v>
      </c>
      <c r="B357" s="117"/>
      <c r="C357" s="117"/>
      <c r="D357" s="117"/>
      <c r="E357" s="117"/>
      <c r="F357" s="117"/>
      <c r="G357" s="192" t="s">
        <v>1112</v>
      </c>
      <c r="H357" s="31"/>
      <c r="I357" s="31"/>
      <c r="J357" s="31"/>
      <c r="K357" s="31"/>
      <c r="L357" s="31"/>
    </row>
    <row r="358" spans="1:12">
      <c r="A358" s="142" t="s">
        <v>36</v>
      </c>
      <c r="B358" s="165">
        <v>73406</v>
      </c>
      <c r="C358" s="165">
        <v>66692</v>
      </c>
      <c r="D358" s="165">
        <v>66015</v>
      </c>
      <c r="E358" s="165">
        <v>65756</v>
      </c>
      <c r="F358" s="117">
        <v>65260</v>
      </c>
      <c r="G358" s="194" t="s">
        <v>54</v>
      </c>
      <c r="H358" s="31"/>
      <c r="I358" s="31"/>
      <c r="J358" s="31"/>
      <c r="K358" s="31"/>
      <c r="L358" s="31"/>
    </row>
    <row r="359" spans="1:12">
      <c r="A359" s="142" t="s">
        <v>37</v>
      </c>
      <c r="B359" s="165">
        <v>241235</v>
      </c>
      <c r="C359" s="165">
        <v>232605</v>
      </c>
      <c r="D359" s="165">
        <v>230211</v>
      </c>
      <c r="E359" s="165">
        <v>227536</v>
      </c>
      <c r="F359" s="117">
        <v>224565</v>
      </c>
      <c r="G359" s="194" t="s">
        <v>55</v>
      </c>
      <c r="H359" s="31"/>
      <c r="I359" s="31"/>
      <c r="J359" s="31"/>
      <c r="K359" s="31"/>
      <c r="L359" s="31"/>
    </row>
    <row r="360" spans="1:12">
      <c r="A360" s="142" t="s">
        <v>38</v>
      </c>
      <c r="B360" s="165">
        <v>55802</v>
      </c>
      <c r="C360" s="165">
        <v>66949</v>
      </c>
      <c r="D360" s="165">
        <v>69284</v>
      </c>
      <c r="E360" s="165">
        <v>71643</v>
      </c>
      <c r="F360" s="117">
        <v>73646</v>
      </c>
      <c r="G360" s="194" t="s">
        <v>56</v>
      </c>
      <c r="H360" s="31"/>
      <c r="I360" s="31"/>
      <c r="J360" s="31"/>
      <c r="K360" s="31"/>
      <c r="L360" s="31"/>
    </row>
    <row r="361" spans="1:12" ht="33.75">
      <c r="A361" s="149" t="s">
        <v>1120</v>
      </c>
      <c r="B361" s="167">
        <v>53.6</v>
      </c>
      <c r="C361" s="167">
        <v>57.5</v>
      </c>
      <c r="D361" s="167">
        <v>58.8</v>
      </c>
      <c r="E361" s="167">
        <v>60.4</v>
      </c>
      <c r="F361" s="117">
        <v>61.9</v>
      </c>
      <c r="G361" s="192" t="s">
        <v>1113</v>
      </c>
      <c r="H361" s="31"/>
      <c r="I361" s="31"/>
      <c r="J361" s="31"/>
      <c r="K361" s="31"/>
      <c r="L361" s="31"/>
    </row>
    <row r="362" spans="1:12">
      <c r="A362" s="150" t="s">
        <v>39</v>
      </c>
      <c r="B362" s="134">
        <v>2316</v>
      </c>
      <c r="C362" s="134">
        <v>1879</v>
      </c>
      <c r="D362" s="165">
        <v>1841</v>
      </c>
      <c r="E362" s="165">
        <v>1736</v>
      </c>
      <c r="F362" s="117">
        <v>1796</v>
      </c>
      <c r="G362" s="192" t="s">
        <v>57</v>
      </c>
      <c r="H362" s="31"/>
      <c r="I362" s="31"/>
      <c r="J362" s="31"/>
      <c r="K362" s="31"/>
      <c r="L362" s="31"/>
    </row>
    <row r="363" spans="1:12">
      <c r="A363" s="151" t="s">
        <v>40</v>
      </c>
      <c r="B363" s="154">
        <v>6.3</v>
      </c>
      <c r="C363" s="154">
        <v>5.0999999999999996</v>
      </c>
      <c r="D363" s="169">
        <v>5</v>
      </c>
      <c r="E363" s="169">
        <v>4.8</v>
      </c>
      <c r="F363" s="169">
        <v>4.9000000000000004</v>
      </c>
      <c r="G363" s="194" t="s">
        <v>58</v>
      </c>
      <c r="H363" s="31"/>
      <c r="I363" s="31"/>
      <c r="J363" s="31"/>
      <c r="K363" s="31"/>
      <c r="L363" s="31"/>
    </row>
    <row r="364" spans="1:12">
      <c r="A364" s="150" t="s">
        <v>41</v>
      </c>
      <c r="B364" s="134">
        <v>4014</v>
      </c>
      <c r="C364" s="134">
        <v>3335</v>
      </c>
      <c r="D364" s="165">
        <v>3327</v>
      </c>
      <c r="E364" s="165">
        <v>3652</v>
      </c>
      <c r="F364" s="117">
        <v>3390</v>
      </c>
      <c r="G364" s="192" t="s">
        <v>59</v>
      </c>
      <c r="H364" s="31"/>
      <c r="I364" s="31"/>
      <c r="J364" s="31"/>
      <c r="K364" s="31"/>
      <c r="L364" s="31"/>
    </row>
    <row r="365" spans="1:12">
      <c r="A365" s="151" t="s">
        <v>40</v>
      </c>
      <c r="B365" s="154">
        <v>10.8</v>
      </c>
      <c r="C365" s="154">
        <v>9.1</v>
      </c>
      <c r="D365" s="169">
        <v>9.1</v>
      </c>
      <c r="E365" s="169">
        <v>10</v>
      </c>
      <c r="F365" s="169">
        <v>9.3000000000000007</v>
      </c>
      <c r="G365" s="194" t="s">
        <v>58</v>
      </c>
      <c r="H365" s="31"/>
      <c r="I365" s="31"/>
      <c r="J365" s="31"/>
      <c r="K365" s="31"/>
      <c r="L365" s="31"/>
    </row>
    <row r="366" spans="1:12">
      <c r="A366" s="150" t="s">
        <v>42</v>
      </c>
      <c r="B366" s="134">
        <v>3508</v>
      </c>
      <c r="C366" s="134">
        <v>3520</v>
      </c>
      <c r="D366" s="165">
        <v>3581</v>
      </c>
      <c r="E366" s="165">
        <v>3700</v>
      </c>
      <c r="F366" s="117">
        <v>4030</v>
      </c>
      <c r="G366" s="192" t="s">
        <v>60</v>
      </c>
      <c r="H366" s="31"/>
      <c r="I366" s="31"/>
      <c r="J366" s="31"/>
      <c r="K366" s="31"/>
      <c r="L366" s="31"/>
    </row>
    <row r="367" spans="1:12">
      <c r="A367" s="158" t="s">
        <v>40</v>
      </c>
      <c r="B367" s="154">
        <v>9.5</v>
      </c>
      <c r="C367" s="154">
        <v>9.6</v>
      </c>
      <c r="D367" s="169">
        <v>9.8000000000000007</v>
      </c>
      <c r="E367" s="169">
        <v>10.1</v>
      </c>
      <c r="F367" s="169">
        <v>11.1</v>
      </c>
      <c r="G367" s="193" t="s">
        <v>58</v>
      </c>
      <c r="H367" s="31"/>
      <c r="I367" s="31"/>
      <c r="J367" s="31"/>
      <c r="K367" s="31"/>
      <c r="L367" s="31"/>
    </row>
    <row r="368" spans="1:12">
      <c r="A368" s="151" t="s">
        <v>43</v>
      </c>
      <c r="B368" s="134">
        <v>20</v>
      </c>
      <c r="C368" s="134">
        <v>5</v>
      </c>
      <c r="D368" s="165">
        <v>13</v>
      </c>
      <c r="E368" s="165">
        <v>16</v>
      </c>
      <c r="F368" s="117">
        <v>9</v>
      </c>
      <c r="G368" s="194" t="s">
        <v>61</v>
      </c>
      <c r="H368" s="31"/>
      <c r="I368" s="31"/>
      <c r="J368" s="31"/>
      <c r="K368" s="31"/>
      <c r="L368" s="31"/>
    </row>
    <row r="369" spans="1:12">
      <c r="A369" s="158" t="s">
        <v>44</v>
      </c>
      <c r="B369" s="154">
        <v>5</v>
      </c>
      <c r="C369" s="154">
        <v>1.5</v>
      </c>
      <c r="D369" s="169">
        <v>3.9</v>
      </c>
      <c r="E369" s="169">
        <v>4.4000000000000004</v>
      </c>
      <c r="F369" s="117">
        <v>2.7</v>
      </c>
      <c r="G369" s="193" t="s">
        <v>62</v>
      </c>
      <c r="H369" s="31"/>
      <c r="I369" s="31"/>
      <c r="J369" s="31"/>
      <c r="K369" s="31"/>
      <c r="L369" s="31"/>
    </row>
    <row r="370" spans="1:12">
      <c r="A370" s="150" t="s">
        <v>45</v>
      </c>
      <c r="B370" s="134">
        <v>506</v>
      </c>
      <c r="C370" s="134">
        <v>-185</v>
      </c>
      <c r="D370" s="165">
        <v>-254</v>
      </c>
      <c r="E370" s="165">
        <v>-48</v>
      </c>
      <c r="F370" s="117">
        <v>-640</v>
      </c>
      <c r="G370" s="192" t="s">
        <v>63</v>
      </c>
      <c r="H370" s="31"/>
      <c r="I370" s="31"/>
      <c r="J370" s="31"/>
      <c r="K370" s="31"/>
      <c r="L370" s="31"/>
    </row>
    <row r="371" spans="1:12">
      <c r="A371" s="151" t="s">
        <v>40</v>
      </c>
      <c r="B371" s="154">
        <v>1.4</v>
      </c>
      <c r="C371" s="154">
        <v>-0.5</v>
      </c>
      <c r="D371" s="169">
        <v>-0.7</v>
      </c>
      <c r="E371" s="169">
        <v>-0.1</v>
      </c>
      <c r="F371" s="169">
        <v>-1.8</v>
      </c>
      <c r="G371" s="194" t="s">
        <v>58</v>
      </c>
      <c r="H371" s="31"/>
      <c r="I371" s="31"/>
      <c r="J371" s="31"/>
      <c r="K371" s="31"/>
      <c r="L371" s="31"/>
    </row>
    <row r="372" spans="1:12">
      <c r="A372" s="150" t="s">
        <v>46</v>
      </c>
      <c r="B372" s="134">
        <v>-591</v>
      </c>
      <c r="C372" s="195" t="s">
        <v>1197</v>
      </c>
      <c r="D372" s="117">
        <v>-645</v>
      </c>
      <c r="E372" s="117">
        <v>-681</v>
      </c>
      <c r="F372" s="117">
        <v>-926</v>
      </c>
      <c r="G372" s="192" t="s">
        <v>64</v>
      </c>
      <c r="H372" s="31"/>
      <c r="I372" s="31"/>
      <c r="J372" s="31"/>
      <c r="K372" s="31"/>
      <c r="L372" s="31"/>
    </row>
    <row r="373" spans="1:12">
      <c r="A373" s="151" t="s">
        <v>40</v>
      </c>
      <c r="B373" s="154">
        <v>-1.6</v>
      </c>
      <c r="C373" s="154">
        <v>-2.2999999999999998</v>
      </c>
      <c r="D373" s="169">
        <v>-1.8</v>
      </c>
      <c r="E373" s="169">
        <v>-1.9</v>
      </c>
      <c r="F373" s="169">
        <v>-2.5</v>
      </c>
      <c r="G373" s="194" t="s">
        <v>58</v>
      </c>
      <c r="H373" s="31"/>
      <c r="I373" s="31"/>
      <c r="J373" s="31"/>
      <c r="K373" s="31"/>
      <c r="L373" s="31"/>
    </row>
    <row r="374" spans="1:12" ht="18" customHeight="1">
      <c r="A374" s="235" t="s">
        <v>69</v>
      </c>
      <c r="B374" s="117"/>
      <c r="C374" s="117"/>
      <c r="D374" s="117"/>
      <c r="E374" s="117"/>
      <c r="F374" s="117"/>
      <c r="G374" s="234" t="s">
        <v>68</v>
      </c>
      <c r="H374" s="31"/>
      <c r="I374" s="31"/>
      <c r="J374" s="31"/>
      <c r="K374" s="31"/>
      <c r="L374" s="31"/>
    </row>
    <row r="375" spans="1:12" ht="17.25" customHeight="1">
      <c r="A375" s="232" t="s">
        <v>89</v>
      </c>
      <c r="B375" s="117"/>
      <c r="C375" s="117"/>
      <c r="D375" s="117"/>
      <c r="E375" s="117"/>
      <c r="F375" s="117"/>
      <c r="G375" s="192"/>
      <c r="H375" s="31"/>
      <c r="I375" s="31"/>
      <c r="J375" s="31"/>
      <c r="K375" s="31"/>
      <c r="L375" s="31"/>
    </row>
    <row r="376" spans="1:12">
      <c r="A376" s="149" t="s">
        <v>1114</v>
      </c>
      <c r="B376" s="165">
        <v>165413</v>
      </c>
      <c r="C376" s="165">
        <v>162545</v>
      </c>
      <c r="D376" s="165">
        <v>162011</v>
      </c>
      <c r="E376" s="165">
        <v>161591</v>
      </c>
      <c r="F376" s="117">
        <v>160647</v>
      </c>
      <c r="G376" s="192" t="s">
        <v>1115</v>
      </c>
      <c r="H376" s="31"/>
      <c r="I376" s="31"/>
      <c r="J376" s="31"/>
      <c r="K376" s="31"/>
      <c r="L376" s="31"/>
    </row>
    <row r="377" spans="1:12">
      <c r="A377" s="143" t="s">
        <v>31</v>
      </c>
      <c r="B377" s="165">
        <v>85154</v>
      </c>
      <c r="C377" s="165">
        <v>83687</v>
      </c>
      <c r="D377" s="165">
        <v>83498</v>
      </c>
      <c r="E377" s="165">
        <v>83270</v>
      </c>
      <c r="F377" s="117">
        <v>82819</v>
      </c>
      <c r="G377" s="193" t="s">
        <v>49</v>
      </c>
      <c r="H377" s="31"/>
      <c r="I377" s="31"/>
      <c r="J377" s="31"/>
      <c r="K377" s="31"/>
      <c r="L377" s="31"/>
    </row>
    <row r="378" spans="1:12">
      <c r="A378" s="142" t="s">
        <v>32</v>
      </c>
      <c r="B378" s="165">
        <v>108050</v>
      </c>
      <c r="C378" s="165">
        <v>105247</v>
      </c>
      <c r="D378" s="165">
        <v>104790</v>
      </c>
      <c r="E378" s="165">
        <v>104293</v>
      </c>
      <c r="F378" s="117">
        <v>103554</v>
      </c>
      <c r="G378" s="194" t="s">
        <v>50</v>
      </c>
      <c r="H378" s="31"/>
      <c r="I378" s="31"/>
      <c r="J378" s="31"/>
      <c r="K378" s="31"/>
      <c r="L378" s="31"/>
    </row>
    <row r="379" spans="1:12">
      <c r="A379" s="143" t="s">
        <v>33</v>
      </c>
      <c r="B379" s="169">
        <v>65.3</v>
      </c>
      <c r="C379" s="169">
        <v>64.7</v>
      </c>
      <c r="D379" s="169">
        <v>64.7</v>
      </c>
      <c r="E379" s="169">
        <v>64.5</v>
      </c>
      <c r="F379" s="169">
        <v>64.5</v>
      </c>
      <c r="G379" s="193" t="s">
        <v>51</v>
      </c>
      <c r="H379" s="31"/>
      <c r="I379" s="31"/>
      <c r="J379" s="31"/>
      <c r="K379" s="31"/>
      <c r="L379" s="31"/>
    </row>
    <row r="380" spans="1:12">
      <c r="A380" s="142" t="s">
        <v>34</v>
      </c>
      <c r="B380" s="165">
        <v>57363</v>
      </c>
      <c r="C380" s="165">
        <v>57298</v>
      </c>
      <c r="D380" s="165">
        <v>57221</v>
      </c>
      <c r="E380" s="165">
        <v>57298</v>
      </c>
      <c r="F380" s="117">
        <v>57093</v>
      </c>
      <c r="G380" s="194" t="s">
        <v>52</v>
      </c>
      <c r="H380" s="31"/>
      <c r="I380" s="31"/>
      <c r="J380" s="31"/>
      <c r="K380" s="31"/>
      <c r="L380" s="31"/>
    </row>
    <row r="381" spans="1:12">
      <c r="A381" s="149" t="s">
        <v>1116</v>
      </c>
      <c r="B381" s="117">
        <v>135</v>
      </c>
      <c r="C381" s="165">
        <v>133</v>
      </c>
      <c r="D381" s="165">
        <v>132</v>
      </c>
      <c r="E381" s="165">
        <v>132</v>
      </c>
      <c r="F381" s="117">
        <v>131</v>
      </c>
      <c r="G381" s="192" t="s">
        <v>1117</v>
      </c>
      <c r="H381" s="31"/>
      <c r="I381" s="31"/>
      <c r="J381" s="31"/>
      <c r="K381" s="31"/>
      <c r="L381" s="31"/>
    </row>
    <row r="382" spans="1:12">
      <c r="A382" s="149" t="s">
        <v>35</v>
      </c>
      <c r="B382" s="117">
        <v>106</v>
      </c>
      <c r="C382" s="117">
        <v>106</v>
      </c>
      <c r="D382" s="117">
        <v>106</v>
      </c>
      <c r="E382" s="117">
        <v>106</v>
      </c>
      <c r="F382" s="165">
        <v>106</v>
      </c>
      <c r="G382" s="192" t="s">
        <v>53</v>
      </c>
      <c r="H382" s="31"/>
      <c r="I382" s="31"/>
      <c r="J382" s="31"/>
      <c r="K382" s="31"/>
      <c r="L382" s="31"/>
    </row>
    <row r="383" spans="1:12">
      <c r="A383" s="149" t="s">
        <v>1111</v>
      </c>
      <c r="B383" s="117"/>
      <c r="C383" s="117"/>
      <c r="D383" s="117"/>
      <c r="E383" s="117"/>
      <c r="F383" s="117"/>
      <c r="G383" s="192" t="s">
        <v>1112</v>
      </c>
      <c r="H383" s="31"/>
      <c r="I383" s="31"/>
      <c r="J383" s="31"/>
      <c r="K383" s="31"/>
      <c r="L383" s="31"/>
    </row>
    <row r="384" spans="1:12">
      <c r="A384" s="142" t="s">
        <v>36</v>
      </c>
      <c r="B384" s="165">
        <v>30558</v>
      </c>
      <c r="C384" s="165">
        <v>27565</v>
      </c>
      <c r="D384" s="165">
        <v>27258</v>
      </c>
      <c r="E384" s="165">
        <v>27247</v>
      </c>
      <c r="F384" s="117">
        <v>26944</v>
      </c>
      <c r="G384" s="194" t="s">
        <v>54</v>
      </c>
      <c r="H384" s="31"/>
      <c r="I384" s="31"/>
      <c r="J384" s="31"/>
      <c r="K384" s="31"/>
      <c r="L384" s="31"/>
    </row>
    <row r="385" spans="1:12">
      <c r="A385" s="142" t="s">
        <v>37</v>
      </c>
      <c r="B385" s="165">
        <v>108527</v>
      </c>
      <c r="C385" s="165">
        <v>103708</v>
      </c>
      <c r="D385" s="165">
        <v>102464</v>
      </c>
      <c r="E385" s="165">
        <v>101091</v>
      </c>
      <c r="F385" s="117">
        <v>99493</v>
      </c>
      <c r="G385" s="194" t="s">
        <v>55</v>
      </c>
      <c r="H385" s="31"/>
      <c r="I385" s="31"/>
      <c r="J385" s="31"/>
      <c r="K385" s="31"/>
      <c r="L385" s="31"/>
    </row>
    <row r="386" spans="1:12">
      <c r="A386" s="142" t="s">
        <v>38</v>
      </c>
      <c r="B386" s="165">
        <v>26328</v>
      </c>
      <c r="C386" s="165">
        <v>31272</v>
      </c>
      <c r="D386" s="165">
        <v>32289</v>
      </c>
      <c r="E386" s="165">
        <v>33253</v>
      </c>
      <c r="F386" s="117">
        <v>34210</v>
      </c>
      <c r="G386" s="194" t="s">
        <v>56</v>
      </c>
      <c r="H386" s="31"/>
      <c r="I386" s="31"/>
      <c r="J386" s="31"/>
      <c r="K386" s="31"/>
      <c r="L386" s="31"/>
    </row>
    <row r="387" spans="1:12" ht="33.75">
      <c r="A387" s="149" t="s">
        <v>1120</v>
      </c>
      <c r="B387" s="119">
        <v>52.4</v>
      </c>
      <c r="C387" s="119">
        <v>56.7</v>
      </c>
      <c r="D387" s="119">
        <v>58.1</v>
      </c>
      <c r="E387" s="119">
        <v>59.8</v>
      </c>
      <c r="F387" s="117">
        <v>61.5</v>
      </c>
      <c r="G387" s="192" t="s">
        <v>1113</v>
      </c>
      <c r="H387" s="31"/>
      <c r="I387" s="31"/>
      <c r="J387" s="31"/>
      <c r="K387" s="31"/>
      <c r="L387" s="31"/>
    </row>
    <row r="388" spans="1:12">
      <c r="A388" s="150" t="s">
        <v>39</v>
      </c>
      <c r="B388" s="134">
        <v>973</v>
      </c>
      <c r="C388" s="134">
        <v>833</v>
      </c>
      <c r="D388" s="165">
        <v>775</v>
      </c>
      <c r="E388" s="165">
        <v>702</v>
      </c>
      <c r="F388" s="117">
        <v>782</v>
      </c>
      <c r="G388" s="192" t="s">
        <v>57</v>
      </c>
      <c r="H388" s="31"/>
      <c r="I388" s="31"/>
      <c r="J388" s="31"/>
      <c r="K388" s="31"/>
      <c r="L388" s="31"/>
    </row>
    <row r="389" spans="1:12">
      <c r="A389" s="151" t="s">
        <v>40</v>
      </c>
      <c r="B389" s="154">
        <v>5.9</v>
      </c>
      <c r="C389" s="154">
        <v>5.0999999999999996</v>
      </c>
      <c r="D389" s="169">
        <v>4.8</v>
      </c>
      <c r="E389" s="169">
        <v>4.3</v>
      </c>
      <c r="F389" s="169">
        <v>4.9000000000000004</v>
      </c>
      <c r="G389" s="194" t="s">
        <v>58</v>
      </c>
      <c r="H389" s="31"/>
      <c r="I389" s="31"/>
      <c r="J389" s="31"/>
      <c r="K389" s="31"/>
      <c r="L389" s="31"/>
    </row>
    <row r="390" spans="1:12">
      <c r="A390" s="150" t="s">
        <v>41</v>
      </c>
      <c r="B390" s="134">
        <v>1650</v>
      </c>
      <c r="C390" s="134">
        <v>1365</v>
      </c>
      <c r="D390" s="165">
        <v>1365</v>
      </c>
      <c r="E390" s="165">
        <v>1520</v>
      </c>
      <c r="F390" s="117">
        <v>1383</v>
      </c>
      <c r="G390" s="192" t="s">
        <v>59</v>
      </c>
      <c r="H390" s="31"/>
      <c r="I390" s="31"/>
      <c r="J390" s="31"/>
      <c r="K390" s="31"/>
      <c r="L390" s="31"/>
    </row>
    <row r="391" spans="1:12">
      <c r="A391" s="151" t="s">
        <v>40</v>
      </c>
      <c r="B391" s="154">
        <v>10</v>
      </c>
      <c r="C391" s="154">
        <v>8.4</v>
      </c>
      <c r="D391" s="169">
        <v>8.4</v>
      </c>
      <c r="E391" s="169">
        <v>9.4</v>
      </c>
      <c r="F391" s="169">
        <v>8.6</v>
      </c>
      <c r="G391" s="194" t="s">
        <v>58</v>
      </c>
      <c r="H391" s="31"/>
      <c r="I391" s="31"/>
      <c r="J391" s="31"/>
      <c r="K391" s="31"/>
      <c r="L391" s="31"/>
    </row>
    <row r="392" spans="1:12">
      <c r="A392" s="150" t="s">
        <v>42</v>
      </c>
      <c r="B392" s="134">
        <v>1686</v>
      </c>
      <c r="C392" s="134">
        <v>1653</v>
      </c>
      <c r="D392" s="165">
        <v>1701</v>
      </c>
      <c r="E392" s="165">
        <v>1745</v>
      </c>
      <c r="F392" s="117">
        <v>1921</v>
      </c>
      <c r="G392" s="192" t="s">
        <v>60</v>
      </c>
      <c r="H392" s="31"/>
      <c r="I392" s="31"/>
      <c r="J392" s="31"/>
      <c r="K392" s="31"/>
      <c r="L392" s="31"/>
    </row>
    <row r="393" spans="1:12">
      <c r="A393" s="158" t="s">
        <v>40</v>
      </c>
      <c r="B393" s="154">
        <v>10.199999999999999</v>
      </c>
      <c r="C393" s="154">
        <v>10.199999999999999</v>
      </c>
      <c r="D393" s="169">
        <v>10.5</v>
      </c>
      <c r="E393" s="169">
        <v>10.8</v>
      </c>
      <c r="F393" s="117">
        <v>11.9</v>
      </c>
      <c r="G393" s="193" t="s">
        <v>58</v>
      </c>
      <c r="H393" s="31"/>
      <c r="I393" s="31"/>
      <c r="J393" s="31"/>
      <c r="K393" s="31"/>
      <c r="L393" s="31"/>
    </row>
    <row r="394" spans="1:12">
      <c r="A394" s="151" t="s">
        <v>43</v>
      </c>
      <c r="B394" s="134">
        <v>6</v>
      </c>
      <c r="C394" s="134">
        <v>1</v>
      </c>
      <c r="D394" s="165">
        <v>8</v>
      </c>
      <c r="E394" s="165">
        <v>6</v>
      </c>
      <c r="F394" s="117">
        <v>4</v>
      </c>
      <c r="G394" s="194" t="s">
        <v>61</v>
      </c>
      <c r="H394" s="31"/>
      <c r="I394" s="31"/>
      <c r="J394" s="31"/>
      <c r="K394" s="31"/>
      <c r="L394" s="31"/>
    </row>
    <row r="395" spans="1:12">
      <c r="A395" s="158" t="s">
        <v>44</v>
      </c>
      <c r="B395" s="154">
        <v>3.6</v>
      </c>
      <c r="C395" s="154">
        <v>0.7</v>
      </c>
      <c r="D395" s="169">
        <v>5.9</v>
      </c>
      <c r="E395" s="169">
        <v>3.9</v>
      </c>
      <c r="F395" s="117">
        <v>2.9</v>
      </c>
      <c r="G395" s="193" t="s">
        <v>62</v>
      </c>
      <c r="H395" s="31"/>
      <c r="I395" s="31"/>
      <c r="J395" s="31"/>
      <c r="K395" s="31"/>
      <c r="L395" s="31"/>
    </row>
    <row r="396" spans="1:12">
      <c r="A396" s="150" t="s">
        <v>45</v>
      </c>
      <c r="B396" s="134">
        <v>-36</v>
      </c>
      <c r="C396" s="134">
        <v>-288</v>
      </c>
      <c r="D396" s="165">
        <v>-336</v>
      </c>
      <c r="E396" s="165">
        <v>-225</v>
      </c>
      <c r="F396" s="117">
        <v>-538</v>
      </c>
      <c r="G396" s="192" t="s">
        <v>63</v>
      </c>
      <c r="H396" s="31"/>
      <c r="I396" s="31"/>
      <c r="J396" s="31"/>
      <c r="K396" s="31"/>
      <c r="L396" s="31"/>
    </row>
    <row r="397" spans="1:12">
      <c r="A397" s="151" t="s">
        <v>40</v>
      </c>
      <c r="B397" s="154">
        <v>-0.2</v>
      </c>
      <c r="C397" s="154">
        <v>-1.8</v>
      </c>
      <c r="D397" s="169">
        <v>-2.1</v>
      </c>
      <c r="E397" s="169">
        <v>-1.4</v>
      </c>
      <c r="F397" s="169">
        <v>-3.3</v>
      </c>
      <c r="G397" s="194" t="s">
        <v>58</v>
      </c>
      <c r="H397" s="31"/>
      <c r="I397" s="31"/>
      <c r="J397" s="31"/>
      <c r="K397" s="31"/>
      <c r="L397" s="31"/>
    </row>
    <row r="398" spans="1:12">
      <c r="A398" s="150" t="s">
        <v>46</v>
      </c>
      <c r="B398" s="134">
        <v>-289</v>
      </c>
      <c r="C398" s="195" t="s">
        <v>1196</v>
      </c>
      <c r="D398" s="117">
        <v>-264</v>
      </c>
      <c r="E398" s="117">
        <v>-237</v>
      </c>
      <c r="F398" s="117">
        <v>-411</v>
      </c>
      <c r="G398" s="192" t="s">
        <v>64</v>
      </c>
      <c r="H398" s="31"/>
      <c r="I398" s="31"/>
      <c r="J398" s="31"/>
      <c r="K398" s="31"/>
      <c r="L398" s="31"/>
    </row>
    <row r="399" spans="1:12">
      <c r="A399" s="150" t="s">
        <v>1123</v>
      </c>
      <c r="B399" s="154">
        <v>-1.7</v>
      </c>
      <c r="C399" s="154">
        <v>-2.6</v>
      </c>
      <c r="D399" s="169">
        <v>-1.6</v>
      </c>
      <c r="E399" s="169">
        <v>-1.5</v>
      </c>
      <c r="F399" s="169">
        <v>-2.6</v>
      </c>
      <c r="G399" s="192" t="s">
        <v>1124</v>
      </c>
      <c r="H399" s="31"/>
      <c r="I399" s="31"/>
      <c r="J399" s="31"/>
      <c r="K399" s="31"/>
      <c r="L399" s="31"/>
    </row>
    <row r="400" spans="1:12" ht="20.25" customHeight="1">
      <c r="A400" s="232" t="s">
        <v>91</v>
      </c>
      <c r="B400" s="117"/>
      <c r="C400" s="117"/>
      <c r="D400" s="117"/>
      <c r="E400" s="117"/>
      <c r="F400" s="117"/>
      <c r="G400" s="192"/>
      <c r="H400" s="31"/>
      <c r="I400" s="31"/>
      <c r="J400" s="31"/>
      <c r="K400" s="31"/>
      <c r="L400" s="31"/>
    </row>
    <row r="401" spans="1:12">
      <c r="A401" s="149" t="s">
        <v>1114</v>
      </c>
      <c r="B401" s="165">
        <v>47097</v>
      </c>
      <c r="C401" s="165">
        <v>46254</v>
      </c>
      <c r="D401" s="165">
        <v>46197</v>
      </c>
      <c r="E401" s="165">
        <v>46046</v>
      </c>
      <c r="F401" s="117">
        <v>45821</v>
      </c>
      <c r="G401" s="192" t="s">
        <v>1115</v>
      </c>
      <c r="H401" s="31"/>
      <c r="I401" s="31"/>
      <c r="J401" s="31"/>
      <c r="K401" s="31"/>
      <c r="L401" s="31"/>
    </row>
    <row r="402" spans="1:12">
      <c r="A402" s="143" t="s">
        <v>31</v>
      </c>
      <c r="B402" s="165">
        <v>24008</v>
      </c>
      <c r="C402" s="165">
        <v>23619</v>
      </c>
      <c r="D402" s="165">
        <v>23562</v>
      </c>
      <c r="E402" s="165">
        <v>23498</v>
      </c>
      <c r="F402" s="117">
        <v>23390</v>
      </c>
      <c r="G402" s="193" t="s">
        <v>49</v>
      </c>
      <c r="H402" s="31"/>
      <c r="I402" s="31"/>
      <c r="J402" s="31"/>
      <c r="K402" s="31"/>
      <c r="L402" s="31"/>
    </row>
    <row r="403" spans="1:12">
      <c r="A403" s="142" t="s">
        <v>32</v>
      </c>
      <c r="B403" s="165">
        <v>18473</v>
      </c>
      <c r="C403" s="165">
        <v>17910</v>
      </c>
      <c r="D403" s="165">
        <v>17878</v>
      </c>
      <c r="E403" s="165">
        <v>17696</v>
      </c>
      <c r="F403" s="117">
        <v>17543</v>
      </c>
      <c r="G403" s="194" t="s">
        <v>50</v>
      </c>
      <c r="H403" s="31"/>
      <c r="I403" s="31"/>
      <c r="J403" s="31"/>
      <c r="K403" s="31"/>
      <c r="L403" s="31"/>
    </row>
    <row r="404" spans="1:12">
      <c r="A404" s="143" t="s">
        <v>33</v>
      </c>
      <c r="B404" s="169">
        <v>39.200000000000003</v>
      </c>
      <c r="C404" s="169">
        <v>38.700000000000003</v>
      </c>
      <c r="D404" s="169">
        <v>38.700000000000003</v>
      </c>
      <c r="E404" s="169">
        <v>38.4</v>
      </c>
      <c r="F404" s="169">
        <v>38.299999999999997</v>
      </c>
      <c r="G404" s="193" t="s">
        <v>51</v>
      </c>
      <c r="H404" s="31"/>
      <c r="I404" s="31"/>
      <c r="J404" s="31"/>
      <c r="K404" s="31"/>
      <c r="L404" s="31"/>
    </row>
    <row r="405" spans="1:12">
      <c r="A405" s="142" t="s">
        <v>34</v>
      </c>
      <c r="B405" s="165">
        <v>28624</v>
      </c>
      <c r="C405" s="165">
        <v>28344</v>
      </c>
      <c r="D405" s="165">
        <v>28319</v>
      </c>
      <c r="E405" s="165">
        <v>28350</v>
      </c>
      <c r="F405" s="117">
        <v>28278</v>
      </c>
      <c r="G405" s="194" t="s">
        <v>52</v>
      </c>
      <c r="H405" s="31"/>
      <c r="I405" s="31"/>
      <c r="J405" s="31"/>
      <c r="K405" s="31"/>
      <c r="L405" s="31"/>
    </row>
    <row r="406" spans="1:12">
      <c r="A406" s="149" t="s">
        <v>1119</v>
      </c>
      <c r="B406" s="117">
        <v>70</v>
      </c>
      <c r="C406" s="165">
        <v>69</v>
      </c>
      <c r="D406" s="165">
        <v>68</v>
      </c>
      <c r="E406" s="165">
        <v>68</v>
      </c>
      <c r="F406" s="117">
        <v>68</v>
      </c>
      <c r="G406" s="192" t="s">
        <v>1117</v>
      </c>
      <c r="H406" s="31"/>
      <c r="I406" s="31"/>
      <c r="J406" s="31"/>
      <c r="K406" s="31"/>
      <c r="L406" s="31"/>
    </row>
    <row r="407" spans="1:12">
      <c r="A407" s="149" t="s">
        <v>35</v>
      </c>
      <c r="B407" s="117">
        <v>104</v>
      </c>
      <c r="C407" s="117">
        <v>104</v>
      </c>
      <c r="D407" s="117">
        <v>104</v>
      </c>
      <c r="E407" s="117">
        <v>104</v>
      </c>
      <c r="F407" s="117">
        <v>104</v>
      </c>
      <c r="G407" s="192" t="s">
        <v>53</v>
      </c>
      <c r="H407" s="31"/>
      <c r="I407" s="31"/>
      <c r="J407" s="31"/>
      <c r="K407" s="31"/>
      <c r="L407" s="31"/>
    </row>
    <row r="408" spans="1:12">
      <c r="A408" s="149" t="s">
        <v>1111</v>
      </c>
      <c r="B408" s="117"/>
      <c r="C408" s="117"/>
      <c r="D408" s="117"/>
      <c r="E408" s="117"/>
      <c r="F408" s="117"/>
      <c r="G408" s="192" t="s">
        <v>1112</v>
      </c>
      <c r="H408" s="31"/>
      <c r="I408" s="31"/>
      <c r="J408" s="31"/>
      <c r="K408" s="31"/>
      <c r="L408" s="31"/>
    </row>
    <row r="409" spans="1:12">
      <c r="A409" s="142" t="s">
        <v>36</v>
      </c>
      <c r="B409" s="165">
        <v>9585</v>
      </c>
      <c r="C409" s="165">
        <v>8482</v>
      </c>
      <c r="D409" s="165">
        <v>8380</v>
      </c>
      <c r="E409" s="165">
        <v>8276</v>
      </c>
      <c r="F409" s="117">
        <v>8178</v>
      </c>
      <c r="G409" s="194" t="s">
        <v>54</v>
      </c>
      <c r="H409" s="31"/>
      <c r="I409" s="31"/>
      <c r="J409" s="31"/>
      <c r="K409" s="31"/>
      <c r="L409" s="31"/>
    </row>
    <row r="410" spans="1:12">
      <c r="A410" s="142" t="s">
        <v>37</v>
      </c>
      <c r="B410" s="165">
        <v>30294</v>
      </c>
      <c r="C410" s="165">
        <v>29341</v>
      </c>
      <c r="D410" s="165">
        <v>29181</v>
      </c>
      <c r="E410" s="165">
        <v>28818</v>
      </c>
      <c r="F410" s="117">
        <v>28420</v>
      </c>
      <c r="G410" s="194" t="s">
        <v>55</v>
      </c>
      <c r="H410" s="31"/>
      <c r="I410" s="31"/>
      <c r="J410" s="31"/>
      <c r="K410" s="31"/>
      <c r="L410" s="31"/>
    </row>
    <row r="411" spans="1:12">
      <c r="A411" s="142" t="s">
        <v>38</v>
      </c>
      <c r="B411" s="165">
        <v>7218</v>
      </c>
      <c r="C411" s="165">
        <v>8431</v>
      </c>
      <c r="D411" s="165">
        <v>8636</v>
      </c>
      <c r="E411" s="165">
        <v>8952</v>
      </c>
      <c r="F411" s="117">
        <v>9223</v>
      </c>
      <c r="G411" s="194" t="s">
        <v>56</v>
      </c>
      <c r="H411" s="31"/>
      <c r="I411" s="31"/>
      <c r="J411" s="31"/>
      <c r="K411" s="31"/>
      <c r="L411" s="31"/>
    </row>
    <row r="412" spans="1:12" ht="33.75">
      <c r="A412" s="149" t="s">
        <v>1120</v>
      </c>
      <c r="B412" s="119">
        <v>55.5</v>
      </c>
      <c r="C412" s="119">
        <v>57.6</v>
      </c>
      <c r="D412" s="119">
        <v>58.3</v>
      </c>
      <c r="E412" s="119">
        <v>59.8</v>
      </c>
      <c r="F412" s="117">
        <v>61.2</v>
      </c>
      <c r="G412" s="192" t="s">
        <v>1113</v>
      </c>
      <c r="H412" s="31"/>
      <c r="I412" s="31"/>
      <c r="J412" s="31"/>
      <c r="K412" s="31"/>
      <c r="L412" s="31"/>
    </row>
    <row r="413" spans="1:12">
      <c r="A413" s="150" t="s">
        <v>39</v>
      </c>
      <c r="B413" s="134">
        <v>293</v>
      </c>
      <c r="C413" s="134">
        <v>214</v>
      </c>
      <c r="D413" s="165">
        <v>275</v>
      </c>
      <c r="E413" s="165">
        <v>234</v>
      </c>
      <c r="F413" s="117">
        <v>251</v>
      </c>
      <c r="G413" s="192" t="s">
        <v>57</v>
      </c>
      <c r="H413" s="31"/>
      <c r="I413" s="31"/>
      <c r="J413" s="31"/>
      <c r="K413" s="31"/>
      <c r="L413" s="31"/>
    </row>
    <row r="414" spans="1:12">
      <c r="A414" s="151" t="s">
        <v>40</v>
      </c>
      <c r="B414" s="154">
        <v>6.2</v>
      </c>
      <c r="C414" s="154">
        <v>4.5999999999999996</v>
      </c>
      <c r="D414" s="169">
        <v>6</v>
      </c>
      <c r="E414" s="169">
        <v>5.0999999999999996</v>
      </c>
      <c r="F414" s="169">
        <v>5.5</v>
      </c>
      <c r="G414" s="194" t="s">
        <v>58</v>
      </c>
      <c r="H414" s="31"/>
      <c r="I414" s="31"/>
      <c r="J414" s="31"/>
      <c r="K414" s="31"/>
      <c r="L414" s="31"/>
    </row>
    <row r="415" spans="1:12">
      <c r="A415" s="150" t="s">
        <v>41</v>
      </c>
      <c r="B415" s="134">
        <v>516</v>
      </c>
      <c r="C415" s="134">
        <v>428</v>
      </c>
      <c r="D415" s="165">
        <v>437</v>
      </c>
      <c r="E415" s="165">
        <v>481</v>
      </c>
      <c r="F415" s="117">
        <v>458</v>
      </c>
      <c r="G415" s="192" t="s">
        <v>59</v>
      </c>
      <c r="H415" s="31"/>
      <c r="I415" s="31"/>
      <c r="J415" s="31"/>
      <c r="K415" s="31"/>
      <c r="L415" s="31"/>
    </row>
    <row r="416" spans="1:12">
      <c r="A416" s="151" t="s">
        <v>40</v>
      </c>
      <c r="B416" s="154">
        <v>11</v>
      </c>
      <c r="C416" s="154">
        <v>9.1999999999999993</v>
      </c>
      <c r="D416" s="169">
        <v>9.5</v>
      </c>
      <c r="E416" s="169">
        <v>10.4</v>
      </c>
      <c r="F416" s="169">
        <v>10</v>
      </c>
      <c r="G416" s="194" t="s">
        <v>58</v>
      </c>
      <c r="H416" s="31"/>
      <c r="I416" s="31"/>
      <c r="J416" s="31"/>
      <c r="K416" s="31"/>
      <c r="L416" s="31"/>
    </row>
    <row r="417" spans="1:12">
      <c r="A417" s="150" t="s">
        <v>42</v>
      </c>
      <c r="B417" s="134">
        <v>431</v>
      </c>
      <c r="C417" s="134">
        <v>424</v>
      </c>
      <c r="D417" s="165">
        <v>451</v>
      </c>
      <c r="E417" s="165">
        <v>458</v>
      </c>
      <c r="F417" s="117">
        <v>477</v>
      </c>
      <c r="G417" s="192" t="s">
        <v>60</v>
      </c>
      <c r="H417" s="31"/>
      <c r="I417" s="31"/>
      <c r="J417" s="31"/>
      <c r="K417" s="31"/>
      <c r="L417" s="31"/>
    </row>
    <row r="418" spans="1:12">
      <c r="A418" s="158" t="s">
        <v>40</v>
      </c>
      <c r="B418" s="154">
        <v>9.1999999999999993</v>
      </c>
      <c r="C418" s="154">
        <v>9.1999999999999993</v>
      </c>
      <c r="D418" s="169">
        <v>9.8000000000000007</v>
      </c>
      <c r="E418" s="169">
        <v>9.9</v>
      </c>
      <c r="F418" s="175">
        <v>10.4</v>
      </c>
      <c r="G418" s="193" t="s">
        <v>58</v>
      </c>
      <c r="H418" s="31"/>
      <c r="I418" s="31"/>
      <c r="J418" s="31"/>
      <c r="K418" s="31"/>
      <c r="L418" s="31"/>
    </row>
    <row r="419" spans="1:12">
      <c r="A419" s="151" t="s">
        <v>43</v>
      </c>
      <c r="B419" s="134">
        <v>4</v>
      </c>
      <c r="C419" s="134">
        <v>2</v>
      </c>
      <c r="D419" s="165">
        <v>1</v>
      </c>
      <c r="E419" s="165">
        <v>1</v>
      </c>
      <c r="F419" s="117">
        <v>2</v>
      </c>
      <c r="G419" s="194" t="s">
        <v>61</v>
      </c>
      <c r="H419" s="31"/>
      <c r="I419" s="31"/>
      <c r="J419" s="31"/>
      <c r="K419" s="31"/>
      <c r="L419" s="31"/>
    </row>
    <row r="420" spans="1:12">
      <c r="A420" s="158" t="s">
        <v>44</v>
      </c>
      <c r="B420" s="154">
        <v>7.8</v>
      </c>
      <c r="C420" s="154">
        <v>4.7</v>
      </c>
      <c r="D420" s="169">
        <v>2.2999999999999998</v>
      </c>
      <c r="E420" s="169">
        <v>2.1</v>
      </c>
      <c r="F420" s="117">
        <v>4.4000000000000004</v>
      </c>
      <c r="G420" s="193" t="s">
        <v>62</v>
      </c>
      <c r="H420" s="31"/>
      <c r="I420" s="31"/>
      <c r="J420" s="31"/>
      <c r="K420" s="31"/>
      <c r="L420" s="31"/>
    </row>
    <row r="421" spans="1:12">
      <c r="A421" s="150" t="s">
        <v>45</v>
      </c>
      <c r="B421" s="134">
        <v>85</v>
      </c>
      <c r="C421" s="134">
        <v>4</v>
      </c>
      <c r="D421" s="165">
        <v>-14</v>
      </c>
      <c r="E421" s="165">
        <v>23</v>
      </c>
      <c r="F421" s="117">
        <v>-19</v>
      </c>
      <c r="G421" s="192" t="s">
        <v>63</v>
      </c>
      <c r="H421" s="31"/>
      <c r="I421" s="31"/>
      <c r="J421" s="31"/>
      <c r="K421" s="31"/>
      <c r="L421" s="31"/>
    </row>
    <row r="422" spans="1:12">
      <c r="A422" s="151" t="s">
        <v>40</v>
      </c>
      <c r="B422" s="154">
        <v>1.8</v>
      </c>
      <c r="C422" s="154">
        <v>0.1</v>
      </c>
      <c r="D422" s="169">
        <v>-0.3</v>
      </c>
      <c r="E422" s="169">
        <v>0.5</v>
      </c>
      <c r="F422" s="169">
        <v>-0.4</v>
      </c>
      <c r="G422" s="194" t="s">
        <v>58</v>
      </c>
      <c r="H422" s="31"/>
      <c r="I422" s="31"/>
      <c r="J422" s="31"/>
      <c r="K422" s="31"/>
      <c r="L422" s="31"/>
    </row>
    <row r="423" spans="1:12">
      <c r="A423" s="150" t="s">
        <v>46</v>
      </c>
      <c r="B423" s="134">
        <v>-79</v>
      </c>
      <c r="C423" s="195" t="s">
        <v>1195</v>
      </c>
      <c r="D423" s="117">
        <v>-123</v>
      </c>
      <c r="E423" s="117">
        <v>-125</v>
      </c>
      <c r="F423" s="117">
        <v>-179</v>
      </c>
      <c r="G423" s="192" t="s">
        <v>64</v>
      </c>
      <c r="H423" s="31"/>
      <c r="I423" s="31"/>
      <c r="J423" s="31"/>
      <c r="K423" s="31"/>
      <c r="L423" s="31"/>
    </row>
    <row r="424" spans="1:12">
      <c r="A424" s="151" t="s">
        <v>40</v>
      </c>
      <c r="B424" s="154">
        <v>-1.7</v>
      </c>
      <c r="C424" s="154">
        <v>-3.2</v>
      </c>
      <c r="D424" s="169">
        <v>-2.7</v>
      </c>
      <c r="E424" s="169">
        <v>-2.7</v>
      </c>
      <c r="F424" s="169">
        <v>-3.9</v>
      </c>
      <c r="G424" s="194" t="s">
        <v>58</v>
      </c>
      <c r="H424" s="31"/>
      <c r="I424" s="31"/>
      <c r="J424" s="31"/>
      <c r="K424" s="31"/>
      <c r="L424" s="31"/>
    </row>
    <row r="425" spans="1:12" ht="22.5" customHeight="1">
      <c r="A425" s="232" t="s">
        <v>92</v>
      </c>
      <c r="B425" s="117"/>
      <c r="C425" s="117"/>
      <c r="D425" s="117"/>
      <c r="E425" s="117"/>
      <c r="F425" s="117"/>
      <c r="G425" s="192"/>
      <c r="H425" s="31"/>
      <c r="I425" s="31"/>
      <c r="J425" s="31"/>
      <c r="K425" s="31"/>
      <c r="L425" s="31"/>
    </row>
    <row r="426" spans="1:12">
      <c r="A426" s="149" t="s">
        <v>1122</v>
      </c>
      <c r="B426" s="165">
        <v>86881</v>
      </c>
      <c r="C426" s="165">
        <v>86841</v>
      </c>
      <c r="D426" s="165">
        <v>86774</v>
      </c>
      <c r="E426" s="165">
        <v>86764</v>
      </c>
      <c r="F426" s="117">
        <v>86590</v>
      </c>
      <c r="G426" s="192" t="s">
        <v>1115</v>
      </c>
      <c r="H426" s="31"/>
      <c r="I426" s="31"/>
      <c r="J426" s="31"/>
      <c r="K426" s="31"/>
      <c r="L426" s="31"/>
    </row>
    <row r="427" spans="1:12">
      <c r="A427" s="143" t="s">
        <v>31</v>
      </c>
      <c r="B427" s="165">
        <v>43843</v>
      </c>
      <c r="C427" s="165">
        <v>43781</v>
      </c>
      <c r="D427" s="165">
        <v>43781</v>
      </c>
      <c r="E427" s="165">
        <v>43739</v>
      </c>
      <c r="F427" s="117">
        <v>43661</v>
      </c>
      <c r="G427" s="193" t="s">
        <v>49</v>
      </c>
      <c r="H427" s="31"/>
      <c r="I427" s="31"/>
      <c r="J427" s="31"/>
      <c r="K427" s="31"/>
      <c r="L427" s="31"/>
    </row>
    <row r="428" spans="1:12">
      <c r="A428" s="142" t="s">
        <v>32</v>
      </c>
      <c r="B428" s="165">
        <v>38232</v>
      </c>
      <c r="C428" s="165">
        <v>37583</v>
      </c>
      <c r="D428" s="165">
        <v>37422</v>
      </c>
      <c r="E428" s="165">
        <v>37206</v>
      </c>
      <c r="F428" s="117">
        <v>36965</v>
      </c>
      <c r="G428" s="194" t="s">
        <v>50</v>
      </c>
      <c r="H428" s="31"/>
      <c r="I428" s="31"/>
      <c r="J428" s="31"/>
      <c r="K428" s="31"/>
      <c r="L428" s="31"/>
    </row>
    <row r="429" spans="1:12">
      <c r="A429" s="143" t="s">
        <v>33</v>
      </c>
      <c r="B429" s="169">
        <v>44</v>
      </c>
      <c r="C429" s="169">
        <v>43.3</v>
      </c>
      <c r="D429" s="169">
        <v>43.1</v>
      </c>
      <c r="E429" s="169">
        <v>42.9</v>
      </c>
      <c r="F429" s="169">
        <v>42.7</v>
      </c>
      <c r="G429" s="193" t="s">
        <v>51</v>
      </c>
      <c r="H429" s="31"/>
      <c r="I429" s="31"/>
      <c r="J429" s="31"/>
      <c r="K429" s="31"/>
      <c r="L429" s="31"/>
    </row>
    <row r="430" spans="1:12">
      <c r="A430" s="142" t="s">
        <v>34</v>
      </c>
      <c r="B430" s="165">
        <v>48649</v>
      </c>
      <c r="C430" s="165">
        <v>49258</v>
      </c>
      <c r="D430" s="165">
        <v>49352</v>
      </c>
      <c r="E430" s="165">
        <v>49558</v>
      </c>
      <c r="F430" s="117">
        <v>49625</v>
      </c>
      <c r="G430" s="194" t="s">
        <v>52</v>
      </c>
      <c r="H430" s="31"/>
      <c r="I430" s="31"/>
      <c r="J430" s="31"/>
      <c r="K430" s="31"/>
      <c r="L430" s="31"/>
    </row>
    <row r="431" spans="1:12">
      <c r="A431" s="149" t="s">
        <v>1116</v>
      </c>
      <c r="B431" s="117">
        <v>78</v>
      </c>
      <c r="C431" s="165">
        <v>78</v>
      </c>
      <c r="D431" s="165">
        <v>77</v>
      </c>
      <c r="E431" s="165">
        <v>77</v>
      </c>
      <c r="F431" s="117">
        <v>77</v>
      </c>
      <c r="G431" s="192" t="s">
        <v>1117</v>
      </c>
      <c r="H431" s="31"/>
      <c r="I431" s="31"/>
      <c r="J431" s="31"/>
      <c r="K431" s="31"/>
      <c r="L431" s="31"/>
    </row>
    <row r="432" spans="1:12">
      <c r="A432" s="149" t="s">
        <v>35</v>
      </c>
      <c r="B432" s="117">
        <v>102</v>
      </c>
      <c r="C432" s="117">
        <v>102</v>
      </c>
      <c r="D432" s="117">
        <v>102</v>
      </c>
      <c r="E432" s="117">
        <v>102</v>
      </c>
      <c r="F432" s="117">
        <v>102</v>
      </c>
      <c r="G432" s="192" t="s">
        <v>53</v>
      </c>
      <c r="H432" s="31"/>
      <c r="I432" s="31"/>
      <c r="J432" s="31"/>
      <c r="K432" s="31"/>
      <c r="L432" s="31"/>
    </row>
    <row r="433" spans="1:12">
      <c r="A433" s="149" t="s">
        <v>1111</v>
      </c>
      <c r="B433" s="117"/>
      <c r="C433" s="117"/>
      <c r="D433" s="117"/>
      <c r="E433" s="117"/>
      <c r="F433" s="117"/>
      <c r="G433" s="192" t="s">
        <v>1112</v>
      </c>
      <c r="H433" s="31"/>
      <c r="I433" s="31"/>
      <c r="J433" s="31"/>
      <c r="K433" s="31"/>
      <c r="L433" s="31"/>
    </row>
    <row r="434" spans="1:12">
      <c r="A434" s="142" t="s">
        <v>36</v>
      </c>
      <c r="B434" s="165">
        <v>18789</v>
      </c>
      <c r="C434" s="165">
        <v>17296</v>
      </c>
      <c r="D434" s="165">
        <v>17146</v>
      </c>
      <c r="E434" s="165">
        <v>17017</v>
      </c>
      <c r="F434" s="117">
        <v>16975</v>
      </c>
      <c r="G434" s="194" t="s">
        <v>54</v>
      </c>
      <c r="H434" s="31"/>
      <c r="I434" s="31"/>
      <c r="J434" s="31"/>
      <c r="K434" s="31"/>
      <c r="L434" s="31"/>
    </row>
    <row r="435" spans="1:12">
      <c r="A435" s="142" t="s">
        <v>37</v>
      </c>
      <c r="B435" s="165">
        <v>56311</v>
      </c>
      <c r="C435" s="165">
        <v>55154</v>
      </c>
      <c r="D435" s="165">
        <v>54624</v>
      </c>
      <c r="E435" s="165">
        <v>54163</v>
      </c>
      <c r="F435" s="117">
        <v>53629</v>
      </c>
      <c r="G435" s="194" t="s">
        <v>55</v>
      </c>
      <c r="H435" s="31"/>
      <c r="I435" s="31"/>
      <c r="J435" s="31"/>
      <c r="K435" s="31"/>
      <c r="L435" s="31"/>
    </row>
    <row r="436" spans="1:12">
      <c r="A436" s="142" t="s">
        <v>38</v>
      </c>
      <c r="B436" s="165">
        <v>11781</v>
      </c>
      <c r="C436" s="165">
        <v>14391</v>
      </c>
      <c r="D436" s="165">
        <v>15004</v>
      </c>
      <c r="E436" s="165">
        <v>15584</v>
      </c>
      <c r="F436" s="117">
        <v>15986</v>
      </c>
      <c r="G436" s="194" t="s">
        <v>56</v>
      </c>
      <c r="H436" s="31"/>
      <c r="I436" s="31"/>
      <c r="J436" s="31"/>
      <c r="K436" s="31"/>
      <c r="L436" s="31"/>
    </row>
    <row r="437" spans="1:12" ht="33.75">
      <c r="A437" s="149" t="s">
        <v>1120</v>
      </c>
      <c r="B437" s="119">
        <v>54.3</v>
      </c>
      <c r="C437" s="119">
        <v>57.5</v>
      </c>
      <c r="D437" s="119">
        <v>58.9</v>
      </c>
      <c r="E437" s="119">
        <v>60.2</v>
      </c>
      <c r="F437" s="117">
        <v>61.5</v>
      </c>
      <c r="G437" s="192" t="s">
        <v>1113</v>
      </c>
      <c r="H437" s="31"/>
      <c r="I437" s="31"/>
      <c r="J437" s="31"/>
      <c r="K437" s="31"/>
      <c r="L437" s="31"/>
    </row>
    <row r="438" spans="1:12">
      <c r="A438" s="150" t="s">
        <v>39</v>
      </c>
      <c r="B438" s="134">
        <v>559</v>
      </c>
      <c r="C438" s="134">
        <v>462</v>
      </c>
      <c r="D438" s="165">
        <v>433</v>
      </c>
      <c r="E438" s="165">
        <v>425</v>
      </c>
      <c r="F438" s="117">
        <v>411</v>
      </c>
      <c r="G438" s="192" t="s">
        <v>57</v>
      </c>
      <c r="H438" s="31"/>
      <c r="I438" s="31"/>
      <c r="J438" s="31"/>
      <c r="K438" s="31"/>
      <c r="L438" s="31"/>
    </row>
    <row r="439" spans="1:12">
      <c r="A439" s="151" t="s">
        <v>40</v>
      </c>
      <c r="B439" s="154">
        <v>6.4</v>
      </c>
      <c r="C439" s="154">
        <v>5.3</v>
      </c>
      <c r="D439" s="169">
        <v>5</v>
      </c>
      <c r="E439" s="169">
        <v>4.9000000000000004</v>
      </c>
      <c r="F439" s="169">
        <v>4.7</v>
      </c>
      <c r="G439" s="194" t="s">
        <v>58</v>
      </c>
      <c r="H439" s="31"/>
      <c r="I439" s="31"/>
      <c r="J439" s="31"/>
      <c r="K439" s="31"/>
      <c r="L439" s="31"/>
    </row>
    <row r="440" spans="1:12">
      <c r="A440" s="150" t="s">
        <v>41</v>
      </c>
      <c r="B440" s="134">
        <v>1069</v>
      </c>
      <c r="C440" s="134">
        <v>847</v>
      </c>
      <c r="D440" s="165">
        <v>854</v>
      </c>
      <c r="E440" s="165">
        <v>863</v>
      </c>
      <c r="F440" s="117">
        <v>872</v>
      </c>
      <c r="G440" s="192" t="s">
        <v>59</v>
      </c>
      <c r="H440" s="31"/>
      <c r="I440" s="31"/>
      <c r="J440" s="31"/>
      <c r="K440" s="31"/>
      <c r="L440" s="31"/>
    </row>
    <row r="441" spans="1:12">
      <c r="A441" s="151" t="s">
        <v>40</v>
      </c>
      <c r="B441" s="154">
        <v>12.3</v>
      </c>
      <c r="C441" s="154">
        <v>9.8000000000000007</v>
      </c>
      <c r="D441" s="169">
        <v>9.8000000000000007</v>
      </c>
      <c r="E441" s="169">
        <v>10</v>
      </c>
      <c r="F441" s="169">
        <v>10.1</v>
      </c>
      <c r="G441" s="194" t="s">
        <v>58</v>
      </c>
      <c r="H441" s="31"/>
      <c r="I441" s="31"/>
      <c r="J441" s="31"/>
      <c r="K441" s="31"/>
      <c r="L441" s="31"/>
    </row>
    <row r="442" spans="1:12">
      <c r="A442" s="150" t="s">
        <v>42</v>
      </c>
      <c r="B442" s="134">
        <v>762</v>
      </c>
      <c r="C442" s="134">
        <v>758</v>
      </c>
      <c r="D442" s="165">
        <v>741</v>
      </c>
      <c r="E442" s="165">
        <v>781</v>
      </c>
      <c r="F442" s="117">
        <v>869</v>
      </c>
      <c r="G442" s="192" t="s">
        <v>60</v>
      </c>
      <c r="H442" s="31"/>
      <c r="I442" s="31"/>
      <c r="J442" s="31"/>
      <c r="K442" s="31"/>
      <c r="L442" s="31"/>
    </row>
    <row r="443" spans="1:12">
      <c r="A443" s="158" t="s">
        <v>40</v>
      </c>
      <c r="B443" s="154">
        <v>8.8000000000000007</v>
      </c>
      <c r="C443" s="154">
        <v>8.6999999999999993</v>
      </c>
      <c r="D443" s="169">
        <v>8.5</v>
      </c>
      <c r="E443" s="169">
        <v>9</v>
      </c>
      <c r="F443" s="117">
        <v>10</v>
      </c>
      <c r="G443" s="193" t="s">
        <v>58</v>
      </c>
      <c r="H443" s="31"/>
      <c r="I443" s="31"/>
      <c r="J443" s="31"/>
      <c r="K443" s="31"/>
      <c r="L443" s="31"/>
    </row>
    <row r="444" spans="1:12">
      <c r="A444" s="151" t="s">
        <v>43</v>
      </c>
      <c r="B444" s="134">
        <v>5</v>
      </c>
      <c r="C444" s="134">
        <v>1</v>
      </c>
      <c r="D444" s="165">
        <v>3</v>
      </c>
      <c r="E444" s="165">
        <v>6</v>
      </c>
      <c r="F444" s="117">
        <v>2</v>
      </c>
      <c r="G444" s="194" t="s">
        <v>61</v>
      </c>
      <c r="H444" s="31"/>
      <c r="I444" s="31"/>
      <c r="J444" s="31"/>
      <c r="K444" s="31"/>
      <c r="L444" s="31"/>
    </row>
    <row r="445" spans="1:12">
      <c r="A445" s="158" t="s">
        <v>44</v>
      </c>
      <c r="B445" s="154">
        <v>4.7</v>
      </c>
      <c r="C445" s="154">
        <v>1.2</v>
      </c>
      <c r="D445" s="169">
        <v>3.5</v>
      </c>
      <c r="E445" s="169">
        <v>7</v>
      </c>
      <c r="F445" s="117">
        <v>2.2999999999999998</v>
      </c>
      <c r="G445" s="193" t="s">
        <v>62</v>
      </c>
      <c r="H445" s="31"/>
      <c r="I445" s="31"/>
      <c r="J445" s="31"/>
      <c r="K445" s="31"/>
      <c r="L445" s="31"/>
    </row>
    <row r="446" spans="1:12">
      <c r="A446" s="150" t="s">
        <v>45</v>
      </c>
      <c r="B446" s="134">
        <v>307</v>
      </c>
      <c r="C446" s="134">
        <v>89</v>
      </c>
      <c r="D446" s="165">
        <v>113</v>
      </c>
      <c r="E446" s="165">
        <v>82</v>
      </c>
      <c r="F446" s="117">
        <v>3</v>
      </c>
      <c r="G446" s="192" t="s">
        <v>63</v>
      </c>
      <c r="H446" s="31"/>
      <c r="I446" s="31"/>
      <c r="J446" s="31"/>
      <c r="K446" s="31"/>
      <c r="L446" s="31"/>
    </row>
    <row r="447" spans="1:12">
      <c r="A447" s="151" t="s">
        <v>40</v>
      </c>
      <c r="B447" s="154">
        <v>3.5</v>
      </c>
      <c r="C447" s="154">
        <v>1</v>
      </c>
      <c r="D447" s="169">
        <v>1.3</v>
      </c>
      <c r="E447" s="169">
        <v>1</v>
      </c>
      <c r="F447" s="169">
        <v>0</v>
      </c>
      <c r="G447" s="194" t="s">
        <v>58</v>
      </c>
      <c r="H447" s="31"/>
      <c r="I447" s="31"/>
      <c r="J447" s="31"/>
      <c r="K447" s="31"/>
      <c r="L447" s="31"/>
    </row>
    <row r="448" spans="1:12">
      <c r="A448" s="150" t="s">
        <v>46</v>
      </c>
      <c r="B448" s="134">
        <v>-167</v>
      </c>
      <c r="C448" s="195" t="s">
        <v>1194</v>
      </c>
      <c r="D448" s="117">
        <v>-138</v>
      </c>
      <c r="E448" s="117">
        <v>-179</v>
      </c>
      <c r="F448" s="117">
        <v>-218</v>
      </c>
      <c r="G448" s="192" t="s">
        <v>64</v>
      </c>
      <c r="H448" s="31"/>
      <c r="I448" s="31"/>
      <c r="J448" s="31"/>
      <c r="K448" s="31"/>
      <c r="L448" s="31"/>
    </row>
    <row r="449" spans="1:12">
      <c r="A449" s="151" t="s">
        <v>40</v>
      </c>
      <c r="B449" s="154">
        <v>-1.9</v>
      </c>
      <c r="C449" s="154">
        <v>-2.1</v>
      </c>
      <c r="D449" s="169">
        <v>-1.6</v>
      </c>
      <c r="E449" s="169">
        <v>-2.1</v>
      </c>
      <c r="F449" s="169">
        <v>-2.5</v>
      </c>
      <c r="G449" s="194" t="s">
        <v>58</v>
      </c>
      <c r="H449" s="31"/>
      <c r="I449" s="31"/>
      <c r="J449" s="31"/>
      <c r="K449" s="31"/>
      <c r="L449" s="31"/>
    </row>
    <row r="450" spans="1:12" ht="21" customHeight="1">
      <c r="A450" s="232" t="s">
        <v>96</v>
      </c>
      <c r="B450" s="117"/>
      <c r="C450" s="117"/>
      <c r="D450" s="117"/>
      <c r="E450" s="117"/>
      <c r="F450" s="117"/>
      <c r="G450" s="192"/>
      <c r="H450" s="31"/>
      <c r="I450" s="31"/>
      <c r="J450" s="31"/>
      <c r="K450" s="31"/>
      <c r="L450" s="31"/>
    </row>
    <row r="451" spans="1:12">
      <c r="A451" s="149" t="s">
        <v>1114</v>
      </c>
      <c r="B451" s="165">
        <v>71052</v>
      </c>
      <c r="C451" s="165">
        <v>70606</v>
      </c>
      <c r="D451" s="165">
        <v>70528</v>
      </c>
      <c r="E451" s="165">
        <v>70534</v>
      </c>
      <c r="F451" s="117">
        <v>70413</v>
      </c>
      <c r="G451" s="192" t="s">
        <v>1115</v>
      </c>
      <c r="H451" s="31"/>
      <c r="I451" s="31"/>
      <c r="J451" s="31"/>
      <c r="K451" s="31"/>
      <c r="L451" s="31"/>
    </row>
    <row r="452" spans="1:12">
      <c r="A452" s="143" t="s">
        <v>31</v>
      </c>
      <c r="B452" s="165">
        <v>35825</v>
      </c>
      <c r="C452" s="165">
        <v>35714</v>
      </c>
      <c r="D452" s="165">
        <v>35673</v>
      </c>
      <c r="E452" s="165">
        <v>35654</v>
      </c>
      <c r="F452" s="117">
        <v>35605</v>
      </c>
      <c r="G452" s="193" t="s">
        <v>49</v>
      </c>
      <c r="H452" s="31"/>
      <c r="I452" s="31"/>
      <c r="J452" s="31"/>
      <c r="K452" s="31"/>
      <c r="L452" s="31"/>
    </row>
    <row r="453" spans="1:12">
      <c r="A453" s="142" t="s">
        <v>32</v>
      </c>
      <c r="B453" s="165">
        <v>31018</v>
      </c>
      <c r="C453" s="165">
        <v>30312</v>
      </c>
      <c r="D453" s="165">
        <v>30183</v>
      </c>
      <c r="E453" s="165">
        <v>30074</v>
      </c>
      <c r="F453" s="117">
        <v>29869</v>
      </c>
      <c r="G453" s="194" t="s">
        <v>50</v>
      </c>
      <c r="H453" s="31"/>
      <c r="I453" s="31"/>
      <c r="J453" s="31"/>
      <c r="K453" s="31"/>
      <c r="L453" s="31"/>
    </row>
    <row r="454" spans="1:12">
      <c r="A454" s="143" t="s">
        <v>33</v>
      </c>
      <c r="B454" s="169">
        <v>43.7</v>
      </c>
      <c r="C454" s="169">
        <v>42.9</v>
      </c>
      <c r="D454" s="169">
        <v>42.8</v>
      </c>
      <c r="E454" s="169">
        <v>42.6</v>
      </c>
      <c r="F454" s="169">
        <v>42.4</v>
      </c>
      <c r="G454" s="193" t="s">
        <v>51</v>
      </c>
      <c r="H454" s="31"/>
      <c r="I454" s="31"/>
      <c r="J454" s="31"/>
      <c r="K454" s="31"/>
      <c r="L454" s="31"/>
    </row>
    <row r="455" spans="1:12">
      <c r="A455" s="142" t="s">
        <v>34</v>
      </c>
      <c r="B455" s="165">
        <v>40034</v>
      </c>
      <c r="C455" s="165">
        <v>40294</v>
      </c>
      <c r="D455" s="165">
        <v>40345</v>
      </c>
      <c r="E455" s="165">
        <v>40460</v>
      </c>
      <c r="F455" s="117">
        <v>40544</v>
      </c>
      <c r="G455" s="194" t="s">
        <v>52</v>
      </c>
      <c r="H455" s="31"/>
      <c r="I455" s="31"/>
      <c r="J455" s="31"/>
      <c r="K455" s="31"/>
      <c r="L455" s="31"/>
    </row>
    <row r="456" spans="1:12">
      <c r="A456" s="149" t="s">
        <v>1116</v>
      </c>
      <c r="B456" s="117">
        <v>72</v>
      </c>
      <c r="C456" s="165">
        <v>72</v>
      </c>
      <c r="D456" s="165">
        <v>72</v>
      </c>
      <c r="E456" s="165">
        <v>72</v>
      </c>
      <c r="F456" s="117">
        <v>72</v>
      </c>
      <c r="G456" s="192" t="s">
        <v>1117</v>
      </c>
      <c r="H456" s="31"/>
      <c r="I456" s="31"/>
      <c r="J456" s="31"/>
      <c r="K456" s="31"/>
      <c r="L456" s="31"/>
    </row>
    <row r="457" spans="1:12">
      <c r="A457" s="149" t="s">
        <v>35</v>
      </c>
      <c r="B457" s="117">
        <v>102</v>
      </c>
      <c r="C457" s="117">
        <v>102</v>
      </c>
      <c r="D457" s="117">
        <v>102</v>
      </c>
      <c r="E457" s="117">
        <v>102</v>
      </c>
      <c r="F457" s="169">
        <v>102</v>
      </c>
      <c r="G457" s="192" t="s">
        <v>53</v>
      </c>
      <c r="H457" s="31"/>
      <c r="I457" s="31"/>
      <c r="J457" s="31"/>
      <c r="K457" s="31"/>
      <c r="L457" s="31"/>
    </row>
    <row r="458" spans="1:12">
      <c r="A458" s="149" t="s">
        <v>1111</v>
      </c>
      <c r="B458" s="117"/>
      <c r="C458" s="117"/>
      <c r="D458" s="117"/>
      <c r="E458" s="117"/>
      <c r="F458" s="117"/>
      <c r="G458" s="192" t="s">
        <v>1112</v>
      </c>
      <c r="H458" s="31"/>
      <c r="I458" s="31"/>
      <c r="J458" s="31"/>
      <c r="K458" s="31"/>
      <c r="L458" s="31"/>
    </row>
    <row r="459" spans="1:12">
      <c r="A459" s="142" t="s">
        <v>36</v>
      </c>
      <c r="B459" s="165">
        <v>14474</v>
      </c>
      <c r="C459" s="165">
        <v>13349</v>
      </c>
      <c r="D459" s="165">
        <v>13231</v>
      </c>
      <c r="E459" s="165">
        <v>13216</v>
      </c>
      <c r="F459" s="117">
        <v>13163</v>
      </c>
      <c r="G459" s="194" t="s">
        <v>54</v>
      </c>
      <c r="H459" s="31"/>
      <c r="I459" s="31"/>
      <c r="J459" s="31"/>
      <c r="K459" s="31"/>
      <c r="L459" s="31"/>
    </row>
    <row r="460" spans="1:12">
      <c r="A460" s="142" t="s">
        <v>37</v>
      </c>
      <c r="B460" s="165">
        <v>46103</v>
      </c>
      <c r="C460" s="165">
        <v>44402</v>
      </c>
      <c r="D460" s="165">
        <v>43942</v>
      </c>
      <c r="E460" s="165">
        <v>43464</v>
      </c>
      <c r="F460" s="117">
        <v>43023</v>
      </c>
      <c r="G460" s="194" t="s">
        <v>55</v>
      </c>
      <c r="H460" s="31"/>
      <c r="I460" s="31"/>
      <c r="J460" s="31"/>
      <c r="K460" s="31"/>
      <c r="L460" s="31"/>
    </row>
    <row r="461" spans="1:12">
      <c r="A461" s="142" t="s">
        <v>38</v>
      </c>
      <c r="B461" s="165">
        <v>10475</v>
      </c>
      <c r="C461" s="165">
        <v>12855</v>
      </c>
      <c r="D461" s="165">
        <v>13355</v>
      </c>
      <c r="E461" s="165">
        <v>13854</v>
      </c>
      <c r="F461" s="117">
        <v>14227</v>
      </c>
      <c r="G461" s="194" t="s">
        <v>56</v>
      </c>
      <c r="H461" s="31"/>
      <c r="I461" s="31"/>
      <c r="J461" s="31"/>
      <c r="K461" s="31"/>
      <c r="L461" s="31"/>
    </row>
    <row r="462" spans="1:12" ht="33.75">
      <c r="A462" s="149" t="s">
        <v>1120</v>
      </c>
      <c r="B462" s="167">
        <v>54.1</v>
      </c>
      <c r="C462" s="167">
        <v>59</v>
      </c>
      <c r="D462" s="167">
        <v>60.5</v>
      </c>
      <c r="E462" s="167">
        <v>62.3</v>
      </c>
      <c r="F462" s="117">
        <v>63.7</v>
      </c>
      <c r="G462" s="192" t="s">
        <v>1113</v>
      </c>
      <c r="H462" s="31"/>
      <c r="I462" s="31"/>
      <c r="J462" s="31"/>
      <c r="K462" s="31"/>
      <c r="L462" s="31"/>
    </row>
    <row r="463" spans="1:12">
      <c r="A463" s="150" t="s">
        <v>39</v>
      </c>
      <c r="B463" s="134">
        <v>491</v>
      </c>
      <c r="C463" s="134">
        <v>370</v>
      </c>
      <c r="D463" s="165">
        <v>358</v>
      </c>
      <c r="E463" s="165">
        <v>375</v>
      </c>
      <c r="F463" s="117">
        <v>352</v>
      </c>
      <c r="G463" s="192" t="s">
        <v>57</v>
      </c>
      <c r="H463" s="31"/>
      <c r="I463" s="31"/>
      <c r="J463" s="31"/>
      <c r="K463" s="31"/>
      <c r="L463" s="31"/>
    </row>
    <row r="464" spans="1:12">
      <c r="A464" s="151" t="s">
        <v>40</v>
      </c>
      <c r="B464" s="154">
        <v>6.9</v>
      </c>
      <c r="C464" s="154">
        <v>5.2</v>
      </c>
      <c r="D464" s="169">
        <v>5.0999999999999996</v>
      </c>
      <c r="E464" s="169">
        <v>5.3</v>
      </c>
      <c r="F464" s="169">
        <v>5</v>
      </c>
      <c r="G464" s="194" t="s">
        <v>58</v>
      </c>
      <c r="H464" s="31"/>
      <c r="I464" s="31"/>
      <c r="J464" s="31"/>
      <c r="K464" s="31"/>
      <c r="L464" s="31"/>
    </row>
    <row r="465" spans="1:12">
      <c r="A465" s="150" t="s">
        <v>41</v>
      </c>
      <c r="B465" s="134">
        <v>779</v>
      </c>
      <c r="C465" s="134">
        <v>695</v>
      </c>
      <c r="D465" s="165">
        <v>671</v>
      </c>
      <c r="E465" s="165">
        <v>788</v>
      </c>
      <c r="F465" s="117">
        <v>677</v>
      </c>
      <c r="G465" s="192" t="s">
        <v>59</v>
      </c>
      <c r="H465" s="31"/>
      <c r="I465" s="31"/>
      <c r="J465" s="31"/>
      <c r="K465" s="31"/>
      <c r="L465" s="31"/>
    </row>
    <row r="466" spans="1:12">
      <c r="A466" s="151" t="s">
        <v>40</v>
      </c>
      <c r="B466" s="154">
        <v>11</v>
      </c>
      <c r="C466" s="154">
        <v>9.8000000000000007</v>
      </c>
      <c r="D466" s="169">
        <v>9.5</v>
      </c>
      <c r="E466" s="169">
        <v>11.2</v>
      </c>
      <c r="F466" s="169">
        <v>9.6</v>
      </c>
      <c r="G466" s="194" t="s">
        <v>58</v>
      </c>
      <c r="H466" s="31"/>
      <c r="I466" s="31"/>
      <c r="J466" s="31"/>
      <c r="K466" s="31"/>
      <c r="L466" s="31"/>
    </row>
    <row r="467" spans="1:12">
      <c r="A467" s="150" t="s">
        <v>42</v>
      </c>
      <c r="B467" s="134">
        <v>629</v>
      </c>
      <c r="C467" s="134">
        <v>685</v>
      </c>
      <c r="D467" s="165">
        <v>688</v>
      </c>
      <c r="E467" s="165">
        <v>716</v>
      </c>
      <c r="F467" s="117">
        <v>763</v>
      </c>
      <c r="G467" s="192" t="s">
        <v>60</v>
      </c>
      <c r="H467" s="31"/>
      <c r="I467" s="31"/>
      <c r="J467" s="31"/>
      <c r="K467" s="31"/>
      <c r="L467" s="31"/>
    </row>
    <row r="468" spans="1:12">
      <c r="A468" s="158" t="s">
        <v>40</v>
      </c>
      <c r="B468" s="154">
        <v>8.9</v>
      </c>
      <c r="C468" s="154">
        <v>9.6999999999999993</v>
      </c>
      <c r="D468" s="169">
        <v>9.8000000000000007</v>
      </c>
      <c r="E468" s="169">
        <v>10.199999999999999</v>
      </c>
      <c r="F468" s="117">
        <v>10.8</v>
      </c>
      <c r="G468" s="193" t="s">
        <v>58</v>
      </c>
      <c r="H468" s="31"/>
      <c r="I468" s="31"/>
      <c r="J468" s="31"/>
      <c r="K468" s="31"/>
      <c r="L468" s="31"/>
    </row>
    <row r="469" spans="1:12">
      <c r="A469" s="151" t="s">
        <v>43</v>
      </c>
      <c r="B469" s="134">
        <v>5</v>
      </c>
      <c r="C469" s="134">
        <v>1</v>
      </c>
      <c r="D469" s="165">
        <v>1</v>
      </c>
      <c r="E469" s="165">
        <v>3</v>
      </c>
      <c r="F469" s="117">
        <v>1</v>
      </c>
      <c r="G469" s="194" t="s">
        <v>61</v>
      </c>
      <c r="H469" s="31"/>
      <c r="I469" s="31"/>
      <c r="J469" s="31"/>
      <c r="K469" s="31"/>
      <c r="L469" s="31"/>
    </row>
    <row r="470" spans="1:12">
      <c r="A470" s="158" t="s">
        <v>44</v>
      </c>
      <c r="B470" s="154">
        <v>6.4</v>
      </c>
      <c r="C470" s="154">
        <v>1.4</v>
      </c>
      <c r="D470" s="169">
        <v>1.5</v>
      </c>
      <c r="E470" s="169">
        <v>3.8</v>
      </c>
      <c r="F470" s="117">
        <v>1.5</v>
      </c>
      <c r="G470" s="193" t="s">
        <v>62</v>
      </c>
      <c r="H470" s="31"/>
      <c r="I470" s="31"/>
      <c r="J470" s="31"/>
      <c r="K470" s="31"/>
      <c r="L470" s="31"/>
    </row>
    <row r="471" spans="1:12">
      <c r="A471" s="150" t="s">
        <v>45</v>
      </c>
      <c r="B471" s="134">
        <v>150</v>
      </c>
      <c r="C471" s="134">
        <v>10</v>
      </c>
      <c r="D471" s="165">
        <v>-17</v>
      </c>
      <c r="E471" s="165">
        <v>72</v>
      </c>
      <c r="F471" s="117">
        <v>-86</v>
      </c>
      <c r="G471" s="192" t="s">
        <v>63</v>
      </c>
      <c r="H471" s="31"/>
      <c r="I471" s="31"/>
      <c r="J471" s="31"/>
      <c r="K471" s="31"/>
      <c r="L471" s="31"/>
    </row>
    <row r="472" spans="1:12">
      <c r="A472" s="151" t="s">
        <v>40</v>
      </c>
      <c r="B472" s="154">
        <v>2.1</v>
      </c>
      <c r="C472" s="154">
        <v>0.1</v>
      </c>
      <c r="D472" s="169">
        <v>-0.2</v>
      </c>
      <c r="E472" s="169">
        <v>1</v>
      </c>
      <c r="F472" s="169">
        <v>-1.2</v>
      </c>
      <c r="G472" s="194" t="s">
        <v>58</v>
      </c>
      <c r="H472" s="31"/>
      <c r="I472" s="31"/>
      <c r="J472" s="31"/>
      <c r="K472" s="31"/>
      <c r="L472" s="31"/>
    </row>
    <row r="473" spans="1:12">
      <c r="A473" s="150" t="s">
        <v>46</v>
      </c>
      <c r="B473" s="134">
        <v>-56</v>
      </c>
      <c r="C473" s="195" t="s">
        <v>1193</v>
      </c>
      <c r="D473" s="117">
        <v>-120</v>
      </c>
      <c r="E473" s="117">
        <v>-140</v>
      </c>
      <c r="F473" s="117">
        <v>-118</v>
      </c>
      <c r="G473" s="192" t="s">
        <v>64</v>
      </c>
      <c r="H473" s="31"/>
      <c r="I473" s="31"/>
      <c r="J473" s="31"/>
      <c r="K473" s="31"/>
      <c r="L473" s="31"/>
    </row>
    <row r="474" spans="1:12">
      <c r="A474" s="151" t="s">
        <v>40</v>
      </c>
      <c r="B474" s="154">
        <v>-0.8</v>
      </c>
      <c r="C474" s="154">
        <v>-1</v>
      </c>
      <c r="D474" s="169">
        <v>-1.7</v>
      </c>
      <c r="E474" s="169">
        <v>-2</v>
      </c>
      <c r="F474" s="169">
        <v>-1.7</v>
      </c>
      <c r="G474" s="194" t="s">
        <v>58</v>
      </c>
      <c r="H474" s="31"/>
      <c r="I474" s="31"/>
      <c r="J474" s="31"/>
      <c r="K474" s="31"/>
      <c r="L474" s="31"/>
    </row>
    <row r="475" spans="1:12" ht="21.75" customHeight="1">
      <c r="A475" s="232" t="s">
        <v>656</v>
      </c>
      <c r="B475" s="117"/>
      <c r="C475" s="117"/>
      <c r="D475" s="117"/>
      <c r="E475" s="117"/>
      <c r="F475" s="117"/>
      <c r="G475" s="234" t="s">
        <v>66</v>
      </c>
      <c r="H475" s="31"/>
      <c r="I475" s="31"/>
      <c r="J475" s="31"/>
      <c r="K475" s="31"/>
      <c r="L475" s="31"/>
    </row>
    <row r="476" spans="1:12">
      <c r="A476" s="149" t="s">
        <v>1114</v>
      </c>
      <c r="B476" s="117">
        <v>189728</v>
      </c>
      <c r="C476" s="117">
        <v>189646</v>
      </c>
      <c r="D476" s="117">
        <v>189469</v>
      </c>
      <c r="E476" s="117">
        <v>189316</v>
      </c>
      <c r="F476" s="117">
        <v>188802</v>
      </c>
      <c r="G476" s="192" t="s">
        <v>1115</v>
      </c>
      <c r="H476" s="31"/>
      <c r="I476" s="31"/>
      <c r="J476" s="31"/>
      <c r="K476" s="31"/>
      <c r="L476" s="31"/>
    </row>
    <row r="477" spans="1:12">
      <c r="A477" s="143" t="s">
        <v>31</v>
      </c>
      <c r="B477" s="165">
        <v>95761</v>
      </c>
      <c r="C477" s="165">
        <v>95639</v>
      </c>
      <c r="D477" s="165">
        <v>95603</v>
      </c>
      <c r="E477" s="165">
        <v>95464</v>
      </c>
      <c r="F477" s="117">
        <v>95142</v>
      </c>
      <c r="G477" s="193" t="s">
        <v>49</v>
      </c>
      <c r="H477" s="31"/>
      <c r="I477" s="31"/>
      <c r="J477" s="31"/>
      <c r="K477" s="31"/>
      <c r="L477" s="31"/>
    </row>
    <row r="478" spans="1:12">
      <c r="A478" s="142" t="s">
        <v>32</v>
      </c>
      <c r="B478" s="165">
        <v>64697</v>
      </c>
      <c r="C478" s="165">
        <v>63731</v>
      </c>
      <c r="D478" s="165">
        <v>63418</v>
      </c>
      <c r="E478" s="165">
        <v>63236</v>
      </c>
      <c r="F478" s="117">
        <v>62845</v>
      </c>
      <c r="G478" s="194" t="s">
        <v>50</v>
      </c>
      <c r="H478" s="31"/>
      <c r="I478" s="31"/>
      <c r="J478" s="31"/>
      <c r="K478" s="31"/>
      <c r="L478" s="31"/>
    </row>
    <row r="479" spans="1:12">
      <c r="A479" s="143" t="s">
        <v>33</v>
      </c>
      <c r="B479" s="117">
        <v>34.1</v>
      </c>
      <c r="C479" s="117">
        <v>33.6</v>
      </c>
      <c r="D479" s="117">
        <v>33.5</v>
      </c>
      <c r="E479" s="117">
        <v>33.4</v>
      </c>
      <c r="F479" s="169">
        <v>33.299999999999997</v>
      </c>
      <c r="G479" s="193" t="s">
        <v>51</v>
      </c>
      <c r="H479" s="31"/>
      <c r="I479" s="31"/>
      <c r="J479" s="31"/>
      <c r="K479" s="31"/>
      <c r="L479" s="31"/>
    </row>
    <row r="480" spans="1:12">
      <c r="A480" s="142" t="s">
        <v>34</v>
      </c>
      <c r="B480" s="165">
        <v>125031</v>
      </c>
      <c r="C480" s="165">
        <v>125915</v>
      </c>
      <c r="D480" s="165">
        <v>126051</v>
      </c>
      <c r="E480" s="165">
        <v>126080</v>
      </c>
      <c r="F480" s="117">
        <v>125957</v>
      </c>
      <c r="G480" s="194" t="s">
        <v>52</v>
      </c>
      <c r="H480" s="31"/>
      <c r="I480" s="31"/>
      <c r="J480" s="31"/>
      <c r="K480" s="31"/>
      <c r="L480" s="31"/>
    </row>
    <row r="481" spans="1:12">
      <c r="A481" s="149" t="s">
        <v>1116</v>
      </c>
      <c r="B481" s="117">
        <v>57</v>
      </c>
      <c r="C481" s="165">
        <v>57</v>
      </c>
      <c r="D481" s="165">
        <v>57</v>
      </c>
      <c r="E481" s="165">
        <v>57</v>
      </c>
      <c r="F481" s="117">
        <v>57</v>
      </c>
      <c r="G481" s="192" t="s">
        <v>1117</v>
      </c>
      <c r="H481" s="31"/>
      <c r="I481" s="31"/>
      <c r="J481" s="31"/>
      <c r="K481" s="31"/>
      <c r="L481" s="31"/>
    </row>
    <row r="482" spans="1:12">
      <c r="A482" s="149" t="s">
        <v>35</v>
      </c>
      <c r="B482" s="165">
        <v>102</v>
      </c>
      <c r="C482" s="165">
        <v>102</v>
      </c>
      <c r="D482" s="165">
        <v>102</v>
      </c>
      <c r="E482" s="165">
        <v>102</v>
      </c>
      <c r="F482" s="165">
        <v>102</v>
      </c>
      <c r="G482" s="192" t="s">
        <v>53</v>
      </c>
      <c r="H482" s="31"/>
      <c r="I482" s="31"/>
      <c r="J482" s="31"/>
      <c r="K482" s="31"/>
      <c r="L482" s="31"/>
    </row>
    <row r="483" spans="1:12">
      <c r="A483" s="149" t="s">
        <v>1111</v>
      </c>
      <c r="B483" s="117"/>
      <c r="C483" s="117"/>
      <c r="D483" s="117"/>
      <c r="E483" s="117"/>
      <c r="F483" s="117"/>
      <c r="G483" s="192" t="s">
        <v>1112</v>
      </c>
      <c r="H483" s="31"/>
      <c r="I483" s="31"/>
      <c r="J483" s="31"/>
      <c r="K483" s="31"/>
      <c r="L483" s="31"/>
    </row>
    <row r="484" spans="1:12">
      <c r="A484" s="142" t="s">
        <v>36</v>
      </c>
      <c r="B484" s="165">
        <v>40525</v>
      </c>
      <c r="C484" s="165">
        <v>37470</v>
      </c>
      <c r="D484" s="165">
        <v>37106</v>
      </c>
      <c r="E484" s="165">
        <v>36880</v>
      </c>
      <c r="F484" s="117">
        <v>36754</v>
      </c>
      <c r="G484" s="194" t="s">
        <v>54</v>
      </c>
      <c r="H484" s="31"/>
      <c r="I484" s="31"/>
      <c r="J484" s="31"/>
      <c r="K484" s="31"/>
      <c r="L484" s="31"/>
    </row>
    <row r="485" spans="1:12">
      <c r="A485" s="142" t="s">
        <v>37</v>
      </c>
      <c r="B485" s="165">
        <v>122120</v>
      </c>
      <c r="C485" s="165">
        <v>119667</v>
      </c>
      <c r="D485" s="165">
        <v>118694</v>
      </c>
      <c r="E485" s="165">
        <v>117498</v>
      </c>
      <c r="F485" s="117">
        <v>115949</v>
      </c>
      <c r="G485" s="194" t="s">
        <v>55</v>
      </c>
      <c r="H485" s="31"/>
      <c r="I485" s="31"/>
      <c r="J485" s="31"/>
      <c r="K485" s="31"/>
      <c r="L485" s="31"/>
    </row>
    <row r="486" spans="1:12">
      <c r="A486" s="142" t="s">
        <v>38</v>
      </c>
      <c r="B486" s="165">
        <v>27083</v>
      </c>
      <c r="C486" s="165">
        <v>32509</v>
      </c>
      <c r="D486" s="165">
        <v>33669</v>
      </c>
      <c r="E486" s="165">
        <v>34938</v>
      </c>
      <c r="F486" s="117">
        <v>36099</v>
      </c>
      <c r="G486" s="194" t="s">
        <v>56</v>
      </c>
      <c r="H486" s="31"/>
      <c r="I486" s="31"/>
      <c r="J486" s="31"/>
      <c r="K486" s="31"/>
      <c r="L486" s="31"/>
    </row>
    <row r="487" spans="1:12" ht="33.75">
      <c r="A487" s="149" t="s">
        <v>1120</v>
      </c>
      <c r="B487" s="167">
        <v>55.4</v>
      </c>
      <c r="C487" s="167">
        <v>58.5</v>
      </c>
      <c r="D487" s="167">
        <v>59.6</v>
      </c>
      <c r="E487" s="167">
        <v>61.1</v>
      </c>
      <c r="F487" s="117">
        <v>62.8</v>
      </c>
      <c r="G487" s="192" t="s">
        <v>1113</v>
      </c>
      <c r="H487" s="31"/>
      <c r="I487" s="31"/>
      <c r="J487" s="31"/>
      <c r="K487" s="31"/>
      <c r="L487" s="31"/>
    </row>
    <row r="488" spans="1:12">
      <c r="A488" s="150" t="s">
        <v>39</v>
      </c>
      <c r="B488" s="134">
        <v>1121</v>
      </c>
      <c r="C488" s="134">
        <v>1003</v>
      </c>
      <c r="D488" s="165">
        <v>995</v>
      </c>
      <c r="E488" s="165">
        <v>969</v>
      </c>
      <c r="F488" s="117">
        <v>949</v>
      </c>
      <c r="G488" s="192" t="s">
        <v>57</v>
      </c>
      <c r="H488" s="31"/>
      <c r="I488" s="31"/>
      <c r="J488" s="31"/>
      <c r="K488" s="31"/>
      <c r="L488" s="31"/>
    </row>
    <row r="489" spans="1:12">
      <c r="A489" s="151" t="s">
        <v>40</v>
      </c>
      <c r="B489" s="154">
        <v>5.9</v>
      </c>
      <c r="C489" s="154">
        <v>5.3</v>
      </c>
      <c r="D489" s="169">
        <v>5.3</v>
      </c>
      <c r="E489" s="169">
        <v>5.0999999999999996</v>
      </c>
      <c r="F489" s="169">
        <v>5</v>
      </c>
      <c r="G489" s="194" t="s">
        <v>58</v>
      </c>
      <c r="H489" s="31"/>
      <c r="I489" s="31"/>
      <c r="J489" s="31"/>
      <c r="K489" s="31"/>
      <c r="L489" s="31"/>
    </row>
    <row r="490" spans="1:12">
      <c r="A490" s="150" t="s">
        <v>41</v>
      </c>
      <c r="B490" s="134">
        <v>2239</v>
      </c>
      <c r="C490" s="134">
        <v>1837</v>
      </c>
      <c r="D490" s="165">
        <v>1892</v>
      </c>
      <c r="E490" s="165">
        <v>1986</v>
      </c>
      <c r="F490" s="117">
        <v>1958</v>
      </c>
      <c r="G490" s="192" t="s">
        <v>59</v>
      </c>
      <c r="H490" s="31"/>
      <c r="I490" s="31"/>
      <c r="J490" s="31"/>
      <c r="K490" s="31"/>
      <c r="L490" s="31"/>
    </row>
    <row r="491" spans="1:12">
      <c r="A491" s="151" t="s">
        <v>40</v>
      </c>
      <c r="B491" s="154">
        <v>11.8</v>
      </c>
      <c r="C491" s="154">
        <v>9.6999999999999993</v>
      </c>
      <c r="D491" s="169">
        <v>10</v>
      </c>
      <c r="E491" s="169">
        <v>10.5</v>
      </c>
      <c r="F491" s="169">
        <v>10.4</v>
      </c>
      <c r="G491" s="194" t="s">
        <v>58</v>
      </c>
      <c r="H491" s="31"/>
      <c r="I491" s="31"/>
      <c r="J491" s="31"/>
      <c r="K491" s="31"/>
      <c r="L491" s="31"/>
    </row>
    <row r="492" spans="1:12">
      <c r="A492" s="150" t="s">
        <v>42</v>
      </c>
      <c r="B492" s="134">
        <v>1708</v>
      </c>
      <c r="C492" s="134">
        <v>1739</v>
      </c>
      <c r="D492" s="165">
        <v>1828</v>
      </c>
      <c r="E492" s="165">
        <v>1830</v>
      </c>
      <c r="F492" s="117">
        <v>1901</v>
      </c>
      <c r="G492" s="192" t="s">
        <v>60</v>
      </c>
      <c r="H492" s="31"/>
      <c r="I492" s="31"/>
      <c r="J492" s="31"/>
      <c r="K492" s="31"/>
      <c r="L492" s="31"/>
    </row>
    <row r="493" spans="1:12">
      <c r="A493" s="158" t="s">
        <v>40</v>
      </c>
      <c r="B493" s="154">
        <v>9</v>
      </c>
      <c r="C493" s="154">
        <v>9.1999999999999993</v>
      </c>
      <c r="D493" s="169">
        <v>9.6</v>
      </c>
      <c r="E493" s="169">
        <v>9.6999999999999993</v>
      </c>
      <c r="F493" s="169">
        <v>10.1</v>
      </c>
      <c r="G493" s="193" t="s">
        <v>58</v>
      </c>
      <c r="H493" s="31"/>
      <c r="I493" s="31"/>
      <c r="J493" s="31"/>
      <c r="K493" s="31"/>
      <c r="L493" s="31"/>
    </row>
    <row r="494" spans="1:12">
      <c r="A494" s="151" t="s">
        <v>43</v>
      </c>
      <c r="B494" s="134">
        <v>11</v>
      </c>
      <c r="C494" s="134">
        <v>12</v>
      </c>
      <c r="D494" s="165">
        <v>7</v>
      </c>
      <c r="E494" s="165">
        <v>7</v>
      </c>
      <c r="F494" s="117">
        <v>6</v>
      </c>
      <c r="G494" s="194" t="s">
        <v>61</v>
      </c>
      <c r="H494" s="31"/>
      <c r="I494" s="31"/>
      <c r="J494" s="31"/>
      <c r="K494" s="31"/>
      <c r="L494" s="31"/>
    </row>
    <row r="495" spans="1:12">
      <c r="A495" s="158" t="s">
        <v>44</v>
      </c>
      <c r="B495" s="154">
        <v>4.9000000000000004</v>
      </c>
      <c r="C495" s="154">
        <v>6.5</v>
      </c>
      <c r="D495" s="169">
        <v>3.7</v>
      </c>
      <c r="E495" s="169">
        <v>3.5</v>
      </c>
      <c r="F495" s="117">
        <v>3.1</v>
      </c>
      <c r="G495" s="193" t="s">
        <v>62</v>
      </c>
      <c r="H495" s="31"/>
      <c r="I495" s="31"/>
      <c r="J495" s="31"/>
      <c r="K495" s="31"/>
      <c r="L495" s="31"/>
    </row>
    <row r="496" spans="1:12">
      <c r="A496" s="150" t="s">
        <v>45</v>
      </c>
      <c r="B496" s="134">
        <v>531</v>
      </c>
      <c r="C496" s="134">
        <v>98</v>
      </c>
      <c r="D496" s="165">
        <v>64</v>
      </c>
      <c r="E496" s="165">
        <v>156</v>
      </c>
      <c r="F496" s="117">
        <v>57</v>
      </c>
      <c r="G496" s="192" t="s">
        <v>63</v>
      </c>
      <c r="H496" s="31"/>
      <c r="I496" s="31"/>
      <c r="J496" s="31"/>
      <c r="K496" s="31"/>
      <c r="L496" s="31"/>
    </row>
    <row r="497" spans="1:12">
      <c r="A497" s="151" t="s">
        <v>40</v>
      </c>
      <c r="B497" s="154">
        <v>2.8</v>
      </c>
      <c r="C497" s="154">
        <v>0.5</v>
      </c>
      <c r="D497" s="169">
        <v>0.3</v>
      </c>
      <c r="E497" s="169">
        <v>0.8</v>
      </c>
      <c r="F497" s="169">
        <v>0.3</v>
      </c>
      <c r="G497" s="194" t="s">
        <v>58</v>
      </c>
      <c r="H497" s="31"/>
      <c r="I497" s="31"/>
      <c r="J497" s="31"/>
      <c r="K497" s="31"/>
      <c r="L497" s="31"/>
    </row>
    <row r="498" spans="1:12">
      <c r="A498" s="150" t="s">
        <v>46</v>
      </c>
      <c r="B498" s="134">
        <v>-302</v>
      </c>
      <c r="C498" s="195" t="s">
        <v>1192</v>
      </c>
      <c r="D498" s="117">
        <v>-271</v>
      </c>
      <c r="E498" s="117">
        <v>-417</v>
      </c>
      <c r="F498" s="117">
        <v>-571</v>
      </c>
      <c r="G498" s="192" t="s">
        <v>64</v>
      </c>
      <c r="H498" s="31"/>
      <c r="I498" s="31"/>
      <c r="J498" s="31"/>
      <c r="K498" s="31"/>
      <c r="L498" s="31"/>
    </row>
    <row r="499" spans="1:12">
      <c r="A499" s="151" t="s">
        <v>40</v>
      </c>
      <c r="B499" s="154">
        <v>-1.6</v>
      </c>
      <c r="C499" s="154">
        <v>-2.2999999999999998</v>
      </c>
      <c r="D499" s="169">
        <v>-1.4</v>
      </c>
      <c r="E499" s="169">
        <v>-2.2000000000000002</v>
      </c>
      <c r="F499" s="169">
        <v>-3</v>
      </c>
      <c r="G499" s="194" t="s">
        <v>58</v>
      </c>
      <c r="H499" s="31"/>
      <c r="I499" s="31"/>
      <c r="J499" s="31"/>
      <c r="K499" s="31"/>
      <c r="L499" s="31"/>
    </row>
    <row r="500" spans="1:12" ht="22.5" customHeight="1">
      <c r="A500" s="235" t="s">
        <v>69</v>
      </c>
      <c r="B500" s="117"/>
      <c r="C500" s="117"/>
      <c r="D500" s="117"/>
      <c r="E500" s="117"/>
      <c r="F500" s="117"/>
      <c r="G500" s="234" t="s">
        <v>68</v>
      </c>
      <c r="H500" s="31"/>
      <c r="I500" s="31"/>
      <c r="J500" s="31"/>
      <c r="K500" s="31"/>
      <c r="L500" s="31"/>
    </row>
    <row r="501" spans="1:12" ht="14.25" customHeight="1">
      <c r="A501" s="232" t="s">
        <v>80</v>
      </c>
      <c r="B501" s="117"/>
      <c r="C501" s="117"/>
      <c r="D501" s="117"/>
      <c r="E501" s="117"/>
      <c r="F501" s="117"/>
      <c r="G501" s="192"/>
      <c r="H501" s="31"/>
      <c r="I501" s="31"/>
      <c r="J501" s="31"/>
      <c r="K501" s="31"/>
      <c r="L501" s="31"/>
    </row>
    <row r="502" spans="1:12">
      <c r="A502" s="149" t="s">
        <v>1114</v>
      </c>
      <c r="B502" s="165">
        <v>41719</v>
      </c>
      <c r="C502" s="165">
        <v>41501</v>
      </c>
      <c r="D502" s="165">
        <v>41392</v>
      </c>
      <c r="E502" s="165">
        <v>41373</v>
      </c>
      <c r="F502" s="117">
        <v>41147</v>
      </c>
      <c r="G502" s="192" t="s">
        <v>1115</v>
      </c>
      <c r="H502" s="31"/>
      <c r="I502" s="31"/>
      <c r="J502" s="31"/>
      <c r="K502" s="31"/>
      <c r="L502" s="31"/>
    </row>
    <row r="503" spans="1:12">
      <c r="A503" s="143" t="s">
        <v>31</v>
      </c>
      <c r="B503" s="165">
        <v>20934</v>
      </c>
      <c r="C503" s="165">
        <v>20799</v>
      </c>
      <c r="D503" s="165">
        <v>20767</v>
      </c>
      <c r="E503" s="165">
        <v>20743</v>
      </c>
      <c r="F503" s="117">
        <v>20601</v>
      </c>
      <c r="G503" s="193" t="s">
        <v>49</v>
      </c>
      <c r="H503" s="31"/>
      <c r="I503" s="31"/>
      <c r="J503" s="31"/>
      <c r="K503" s="31"/>
      <c r="L503" s="31"/>
    </row>
    <row r="504" spans="1:12">
      <c r="A504" s="142" t="s">
        <v>32</v>
      </c>
      <c r="B504" s="165">
        <v>17723</v>
      </c>
      <c r="C504" s="165">
        <v>17688</v>
      </c>
      <c r="D504" s="165">
        <v>17636</v>
      </c>
      <c r="E504" s="165">
        <v>17606</v>
      </c>
      <c r="F504" s="117">
        <v>17470</v>
      </c>
      <c r="G504" s="194" t="s">
        <v>50</v>
      </c>
      <c r="H504" s="31"/>
      <c r="I504" s="31"/>
      <c r="J504" s="31"/>
      <c r="K504" s="31"/>
      <c r="L504" s="31"/>
    </row>
    <row r="505" spans="1:12">
      <c r="A505" s="143" t="s">
        <v>33</v>
      </c>
      <c r="B505" s="169">
        <v>42.5</v>
      </c>
      <c r="C505" s="169">
        <v>42.6</v>
      </c>
      <c r="D505" s="169">
        <v>42.6</v>
      </c>
      <c r="E505" s="169">
        <v>42.6</v>
      </c>
      <c r="F505" s="169">
        <v>42.5</v>
      </c>
      <c r="G505" s="193" t="s">
        <v>51</v>
      </c>
      <c r="H505" s="31"/>
      <c r="I505" s="31"/>
      <c r="J505" s="31"/>
      <c r="K505" s="31"/>
      <c r="L505" s="31"/>
    </row>
    <row r="506" spans="1:12">
      <c r="A506" s="142" t="s">
        <v>34</v>
      </c>
      <c r="B506" s="165">
        <v>23996</v>
      </c>
      <c r="C506" s="165">
        <v>23813</v>
      </c>
      <c r="D506" s="165">
        <v>23756</v>
      </c>
      <c r="E506" s="165">
        <v>23767</v>
      </c>
      <c r="F506" s="117">
        <v>23677</v>
      </c>
      <c r="G506" s="194" t="s">
        <v>52</v>
      </c>
      <c r="H506" s="31"/>
      <c r="I506" s="31"/>
      <c r="J506" s="31"/>
      <c r="K506" s="31"/>
      <c r="L506" s="31"/>
    </row>
    <row r="507" spans="1:12">
      <c r="A507" s="149" t="s">
        <v>1119</v>
      </c>
      <c r="B507" s="117">
        <v>53</v>
      </c>
      <c r="C507" s="165">
        <v>52</v>
      </c>
      <c r="D507" s="165">
        <v>52</v>
      </c>
      <c r="E507" s="165">
        <v>52</v>
      </c>
      <c r="F507" s="117">
        <v>52</v>
      </c>
      <c r="G507" s="192" t="s">
        <v>1118</v>
      </c>
      <c r="H507" s="31"/>
      <c r="I507" s="31"/>
      <c r="J507" s="31"/>
      <c r="K507" s="31"/>
      <c r="L507" s="31"/>
    </row>
    <row r="508" spans="1:12">
      <c r="A508" s="149" t="s">
        <v>35</v>
      </c>
      <c r="B508" s="117">
        <v>101</v>
      </c>
      <c r="C508" s="117">
        <v>100</v>
      </c>
      <c r="D508" s="117">
        <v>101</v>
      </c>
      <c r="E508" s="117">
        <v>101</v>
      </c>
      <c r="F508" s="117">
        <v>100</v>
      </c>
      <c r="G508" s="192" t="s">
        <v>53</v>
      </c>
      <c r="H508" s="31"/>
      <c r="I508" s="31"/>
      <c r="J508" s="31"/>
      <c r="K508" s="31"/>
      <c r="L508" s="31"/>
    </row>
    <row r="509" spans="1:12">
      <c r="A509" s="149" t="s">
        <v>1111</v>
      </c>
      <c r="B509" s="117"/>
      <c r="C509" s="117"/>
      <c r="D509" s="117"/>
      <c r="E509" s="117"/>
      <c r="F509" s="117"/>
      <c r="G509" s="192" t="s">
        <v>1112</v>
      </c>
      <c r="H509" s="31"/>
      <c r="I509" s="31"/>
      <c r="J509" s="31"/>
      <c r="K509" s="31"/>
      <c r="L509" s="31"/>
    </row>
    <row r="510" spans="1:12">
      <c r="A510" s="142" t="s">
        <v>36</v>
      </c>
      <c r="B510" s="165">
        <v>9032</v>
      </c>
      <c r="C510" s="165">
        <v>8303</v>
      </c>
      <c r="D510" s="165">
        <v>8138</v>
      </c>
      <c r="E510" s="165">
        <v>8092</v>
      </c>
      <c r="F510" s="117">
        <v>8001</v>
      </c>
      <c r="G510" s="194" t="s">
        <v>54</v>
      </c>
      <c r="H510" s="31"/>
      <c r="I510" s="31"/>
      <c r="J510" s="31"/>
      <c r="K510" s="31"/>
      <c r="L510" s="31"/>
    </row>
    <row r="511" spans="1:12">
      <c r="A511" s="142" t="s">
        <v>37</v>
      </c>
      <c r="B511" s="165">
        <v>26539</v>
      </c>
      <c r="C511" s="165">
        <v>25992</v>
      </c>
      <c r="D511" s="165">
        <v>25832</v>
      </c>
      <c r="E511" s="165">
        <v>25586</v>
      </c>
      <c r="F511" s="117">
        <v>25220</v>
      </c>
      <c r="G511" s="194" t="s">
        <v>55</v>
      </c>
      <c r="H511" s="31"/>
      <c r="I511" s="31"/>
      <c r="J511" s="31"/>
      <c r="K511" s="31"/>
      <c r="L511" s="31"/>
    </row>
    <row r="512" spans="1:12">
      <c r="A512" s="142" t="s">
        <v>38</v>
      </c>
      <c r="B512" s="165">
        <v>6148</v>
      </c>
      <c r="C512" s="165">
        <v>7206</v>
      </c>
      <c r="D512" s="165">
        <v>7422</v>
      </c>
      <c r="E512" s="165">
        <v>7695</v>
      </c>
      <c r="F512" s="117">
        <v>7926</v>
      </c>
      <c r="G512" s="194" t="s">
        <v>56</v>
      </c>
      <c r="H512" s="31"/>
      <c r="I512" s="31"/>
      <c r="J512" s="31"/>
      <c r="K512" s="31"/>
      <c r="L512" s="31"/>
    </row>
    <row r="513" spans="1:12" ht="33.75">
      <c r="A513" s="149" t="s">
        <v>1120</v>
      </c>
      <c r="B513" s="167">
        <v>57.2</v>
      </c>
      <c r="C513" s="167">
        <v>59.7</v>
      </c>
      <c r="D513" s="167">
        <v>60.2</v>
      </c>
      <c r="E513" s="167">
        <v>61.7</v>
      </c>
      <c r="F513" s="117">
        <v>63.2</v>
      </c>
      <c r="G513" s="192" t="s">
        <v>1113</v>
      </c>
      <c r="H513" s="31"/>
      <c r="I513" s="31"/>
      <c r="J513" s="31"/>
      <c r="K513" s="31"/>
      <c r="L513" s="31"/>
    </row>
    <row r="514" spans="1:12">
      <c r="A514" s="150" t="s">
        <v>39</v>
      </c>
      <c r="B514" s="134">
        <v>292</v>
      </c>
      <c r="C514" s="134">
        <v>226</v>
      </c>
      <c r="D514" s="165">
        <v>200</v>
      </c>
      <c r="E514" s="165">
        <v>212</v>
      </c>
      <c r="F514" s="117">
        <v>204</v>
      </c>
      <c r="G514" s="192" t="s">
        <v>57</v>
      </c>
      <c r="H514" s="31"/>
      <c r="I514" s="31"/>
      <c r="J514" s="31"/>
      <c r="K514" s="31"/>
      <c r="L514" s="31"/>
    </row>
    <row r="515" spans="1:12">
      <c r="A515" s="151" t="s">
        <v>40</v>
      </c>
      <c r="B515" s="154">
        <v>7</v>
      </c>
      <c r="C515" s="154">
        <v>5.4</v>
      </c>
      <c r="D515" s="169">
        <v>4.8</v>
      </c>
      <c r="E515" s="169">
        <v>5.0999999999999996</v>
      </c>
      <c r="F515" s="169">
        <v>4.9000000000000004</v>
      </c>
      <c r="G515" s="194" t="s">
        <v>58</v>
      </c>
      <c r="H515" s="31"/>
      <c r="I515" s="31"/>
      <c r="J515" s="31"/>
      <c r="K515" s="31"/>
      <c r="L515" s="31"/>
    </row>
    <row r="516" spans="1:12">
      <c r="A516" s="150" t="s">
        <v>41</v>
      </c>
      <c r="B516" s="134">
        <v>495</v>
      </c>
      <c r="C516" s="134">
        <v>376</v>
      </c>
      <c r="D516" s="165">
        <v>378</v>
      </c>
      <c r="E516" s="165">
        <v>437</v>
      </c>
      <c r="F516" s="117">
        <v>393</v>
      </c>
      <c r="G516" s="192" t="s">
        <v>59</v>
      </c>
      <c r="H516" s="31"/>
      <c r="I516" s="31"/>
      <c r="J516" s="31"/>
      <c r="K516" s="31"/>
      <c r="L516" s="31"/>
    </row>
    <row r="517" spans="1:12">
      <c r="A517" s="151" t="s">
        <v>40</v>
      </c>
      <c r="B517" s="154">
        <v>11.9</v>
      </c>
      <c r="C517" s="154">
        <v>9.1</v>
      </c>
      <c r="D517" s="169">
        <v>9.1</v>
      </c>
      <c r="E517" s="169">
        <v>10.6</v>
      </c>
      <c r="F517" s="169">
        <v>9.5</v>
      </c>
      <c r="G517" s="194" t="s">
        <v>58</v>
      </c>
      <c r="H517" s="31"/>
      <c r="I517" s="31"/>
      <c r="J517" s="31"/>
      <c r="K517" s="31"/>
      <c r="L517" s="31"/>
    </row>
    <row r="518" spans="1:12">
      <c r="A518" s="150" t="s">
        <v>42</v>
      </c>
      <c r="B518" s="134">
        <v>370</v>
      </c>
      <c r="C518" s="134">
        <v>395</v>
      </c>
      <c r="D518" s="165">
        <v>389</v>
      </c>
      <c r="E518" s="165">
        <v>358</v>
      </c>
      <c r="F518" s="117">
        <v>437</v>
      </c>
      <c r="G518" s="192" t="s">
        <v>60</v>
      </c>
      <c r="H518" s="31"/>
      <c r="I518" s="31"/>
      <c r="J518" s="31"/>
      <c r="K518" s="31"/>
      <c r="L518" s="31"/>
    </row>
    <row r="519" spans="1:12">
      <c r="A519" s="158" t="s">
        <v>40</v>
      </c>
      <c r="B519" s="154">
        <v>8.9</v>
      </c>
      <c r="C519" s="154">
        <v>9.5</v>
      </c>
      <c r="D519" s="169">
        <v>9.4</v>
      </c>
      <c r="E519" s="169">
        <v>8.6999999999999993</v>
      </c>
      <c r="F519" s="117">
        <v>10.6</v>
      </c>
      <c r="G519" s="193" t="s">
        <v>58</v>
      </c>
      <c r="H519" s="31"/>
      <c r="I519" s="31"/>
      <c r="J519" s="31"/>
      <c r="K519" s="31"/>
      <c r="L519" s="31"/>
    </row>
    <row r="520" spans="1:12">
      <c r="A520" s="151" t="s">
        <v>43</v>
      </c>
      <c r="B520" s="134">
        <v>4</v>
      </c>
      <c r="C520" s="134">
        <v>2</v>
      </c>
      <c r="D520" s="165" t="s">
        <v>328</v>
      </c>
      <c r="E520" s="165">
        <v>1</v>
      </c>
      <c r="F520" s="117">
        <v>3</v>
      </c>
      <c r="G520" s="194" t="s">
        <v>61</v>
      </c>
      <c r="H520" s="31"/>
      <c r="I520" s="31"/>
      <c r="J520" s="31"/>
      <c r="K520" s="31"/>
      <c r="L520" s="31"/>
    </row>
    <row r="521" spans="1:12">
      <c r="A521" s="158" t="s">
        <v>44</v>
      </c>
      <c r="B521" s="154">
        <v>8.1</v>
      </c>
      <c r="C521" s="154">
        <v>5.3</v>
      </c>
      <c r="D521" s="169">
        <v>0</v>
      </c>
      <c r="E521" s="169">
        <v>2.2999999999999998</v>
      </c>
      <c r="F521" s="117">
        <v>7.6</v>
      </c>
      <c r="G521" s="193" t="s">
        <v>62</v>
      </c>
      <c r="H521" s="31"/>
      <c r="I521" s="31"/>
      <c r="J521" s="31"/>
      <c r="K521" s="31"/>
      <c r="L521" s="31"/>
    </row>
    <row r="522" spans="1:12">
      <c r="A522" s="150" t="s">
        <v>45</v>
      </c>
      <c r="B522" s="134">
        <v>125</v>
      </c>
      <c r="C522" s="134">
        <v>-19</v>
      </c>
      <c r="D522" s="165">
        <v>-11</v>
      </c>
      <c r="E522" s="165">
        <v>79</v>
      </c>
      <c r="F522" s="117">
        <v>-44</v>
      </c>
      <c r="G522" s="192" t="s">
        <v>63</v>
      </c>
      <c r="H522" s="31"/>
      <c r="I522" s="31"/>
      <c r="J522" s="31"/>
      <c r="K522" s="31"/>
      <c r="L522" s="31"/>
    </row>
    <row r="523" spans="1:12">
      <c r="A523" s="151" t="s">
        <v>40</v>
      </c>
      <c r="B523" s="154">
        <v>3</v>
      </c>
      <c r="C523" s="154">
        <v>-0.5</v>
      </c>
      <c r="D523" s="169">
        <v>-0.3</v>
      </c>
      <c r="E523" s="169">
        <v>1.9</v>
      </c>
      <c r="F523" s="169">
        <v>-1.1000000000000001</v>
      </c>
      <c r="G523" s="194" t="s">
        <v>58</v>
      </c>
      <c r="H523" s="31"/>
      <c r="I523" s="31"/>
      <c r="J523" s="31"/>
      <c r="K523" s="31"/>
      <c r="L523" s="31"/>
    </row>
    <row r="524" spans="1:12">
      <c r="A524" s="150" t="s">
        <v>46</v>
      </c>
      <c r="B524" s="134">
        <v>-154</v>
      </c>
      <c r="C524" s="195" t="s">
        <v>1191</v>
      </c>
      <c r="D524" s="117">
        <v>-121</v>
      </c>
      <c r="E524" s="117">
        <v>-144</v>
      </c>
      <c r="F524" s="117">
        <v>-155</v>
      </c>
      <c r="G524" s="192" t="s">
        <v>64</v>
      </c>
      <c r="H524" s="31"/>
      <c r="I524" s="31"/>
      <c r="J524" s="31"/>
      <c r="K524" s="31"/>
      <c r="L524" s="31"/>
    </row>
    <row r="525" spans="1:12">
      <c r="A525" s="151" t="s">
        <v>40</v>
      </c>
      <c r="B525" s="154">
        <v>-3.7</v>
      </c>
      <c r="C525" s="154">
        <v>-2.7</v>
      </c>
      <c r="D525" s="169">
        <v>-2.9</v>
      </c>
      <c r="E525" s="169">
        <v>-3.5</v>
      </c>
      <c r="F525" s="169">
        <v>-3.8</v>
      </c>
      <c r="G525" s="194" t="s">
        <v>58</v>
      </c>
      <c r="H525" s="31"/>
      <c r="I525" s="31"/>
      <c r="J525" s="31"/>
      <c r="K525" s="31"/>
      <c r="L525" s="31"/>
    </row>
    <row r="526" spans="1:12" ht="21.75" customHeight="1">
      <c r="A526" s="232" t="s">
        <v>81</v>
      </c>
      <c r="B526" s="117"/>
      <c r="C526" s="117"/>
      <c r="D526" s="117"/>
      <c r="E526" s="117"/>
      <c r="F526" s="117"/>
      <c r="G526" s="192"/>
      <c r="H526" s="31"/>
      <c r="I526" s="31"/>
      <c r="J526" s="31"/>
      <c r="K526" s="31"/>
      <c r="L526" s="31"/>
    </row>
    <row r="527" spans="1:12">
      <c r="A527" s="149" t="s">
        <v>1114</v>
      </c>
      <c r="B527" s="165">
        <v>99851</v>
      </c>
      <c r="C527" s="165">
        <v>99764</v>
      </c>
      <c r="D527" s="165">
        <v>99661</v>
      </c>
      <c r="E527" s="165">
        <v>99505</v>
      </c>
      <c r="F527" s="117">
        <v>99281</v>
      </c>
      <c r="G527" s="192" t="s">
        <v>1115</v>
      </c>
      <c r="H527" s="31"/>
      <c r="I527" s="31"/>
      <c r="J527" s="31"/>
      <c r="K527" s="31"/>
      <c r="L527" s="31"/>
    </row>
    <row r="528" spans="1:12">
      <c r="A528" s="143" t="s">
        <v>31</v>
      </c>
      <c r="B528" s="165">
        <v>50658</v>
      </c>
      <c r="C528" s="165">
        <v>50573</v>
      </c>
      <c r="D528" s="165">
        <v>50544</v>
      </c>
      <c r="E528" s="165">
        <v>50450</v>
      </c>
      <c r="F528" s="117">
        <v>50342</v>
      </c>
      <c r="G528" s="193" t="s">
        <v>49</v>
      </c>
      <c r="H528" s="31"/>
      <c r="I528" s="31"/>
      <c r="J528" s="31"/>
      <c r="K528" s="31"/>
      <c r="L528" s="31"/>
    </row>
    <row r="529" spans="1:12">
      <c r="A529" s="142" t="s">
        <v>32</v>
      </c>
      <c r="B529" s="165">
        <v>32955</v>
      </c>
      <c r="C529" s="165">
        <v>32129</v>
      </c>
      <c r="D529" s="165">
        <v>31968</v>
      </c>
      <c r="E529" s="165">
        <v>31837</v>
      </c>
      <c r="F529" s="117">
        <v>31695</v>
      </c>
      <c r="G529" s="194" t="s">
        <v>50</v>
      </c>
      <c r="H529" s="31"/>
      <c r="I529" s="31"/>
      <c r="J529" s="31"/>
      <c r="K529" s="31"/>
      <c r="L529" s="31"/>
    </row>
    <row r="530" spans="1:12">
      <c r="A530" s="143" t="s">
        <v>33</v>
      </c>
      <c r="B530" s="169">
        <v>33</v>
      </c>
      <c r="C530" s="169">
        <v>32.200000000000003</v>
      </c>
      <c r="D530" s="169">
        <v>32.1</v>
      </c>
      <c r="E530" s="169">
        <v>32</v>
      </c>
      <c r="F530" s="169">
        <v>31.9</v>
      </c>
      <c r="G530" s="193" t="s">
        <v>51</v>
      </c>
      <c r="H530" s="31"/>
      <c r="I530" s="31"/>
      <c r="J530" s="31"/>
      <c r="K530" s="31"/>
      <c r="L530" s="31"/>
    </row>
    <row r="531" spans="1:12">
      <c r="A531" s="142" t="s">
        <v>34</v>
      </c>
      <c r="B531" s="165">
        <v>66896</v>
      </c>
      <c r="C531" s="165">
        <v>67635</v>
      </c>
      <c r="D531" s="165">
        <v>67693</v>
      </c>
      <c r="E531" s="165">
        <v>67668</v>
      </c>
      <c r="F531" s="117">
        <v>67586</v>
      </c>
      <c r="G531" s="194" t="s">
        <v>52</v>
      </c>
      <c r="H531" s="31"/>
      <c r="I531" s="31"/>
      <c r="J531" s="31"/>
      <c r="K531" s="31"/>
      <c r="L531" s="31"/>
    </row>
    <row r="532" spans="1:12">
      <c r="A532" s="149" t="s">
        <v>1116</v>
      </c>
      <c r="B532" s="117">
        <v>68</v>
      </c>
      <c r="C532" s="165">
        <v>68</v>
      </c>
      <c r="D532" s="165">
        <v>68</v>
      </c>
      <c r="E532" s="165">
        <v>67</v>
      </c>
      <c r="F532" s="117">
        <v>67</v>
      </c>
      <c r="G532" s="192" t="s">
        <v>1117</v>
      </c>
      <c r="H532" s="31"/>
      <c r="I532" s="31"/>
      <c r="J532" s="31"/>
      <c r="K532" s="31"/>
      <c r="L532" s="31"/>
    </row>
    <row r="533" spans="1:12">
      <c r="A533" s="149" t="s">
        <v>35</v>
      </c>
      <c r="B533" s="117">
        <v>103</v>
      </c>
      <c r="C533" s="117">
        <v>103</v>
      </c>
      <c r="D533" s="117">
        <v>103</v>
      </c>
      <c r="E533" s="117">
        <v>103</v>
      </c>
      <c r="F533" s="117">
        <v>103</v>
      </c>
      <c r="G533" s="192" t="s">
        <v>53</v>
      </c>
      <c r="H533" s="31"/>
      <c r="I533" s="31"/>
      <c r="J533" s="31"/>
      <c r="K533" s="31"/>
      <c r="L533" s="31"/>
    </row>
    <row r="534" spans="1:12">
      <c r="A534" s="149" t="s">
        <v>1111</v>
      </c>
      <c r="B534" s="117"/>
      <c r="C534" s="117"/>
      <c r="D534" s="117"/>
      <c r="E534" s="117"/>
      <c r="F534" s="117"/>
      <c r="G534" s="192" t="s">
        <v>1041</v>
      </c>
      <c r="H534" s="31"/>
      <c r="I534" s="31"/>
      <c r="J534" s="31"/>
      <c r="K534" s="31"/>
      <c r="L534" s="31"/>
    </row>
    <row r="535" spans="1:12">
      <c r="A535" s="142" t="s">
        <v>36</v>
      </c>
      <c r="B535" s="165">
        <v>20849</v>
      </c>
      <c r="C535" s="165">
        <v>19272</v>
      </c>
      <c r="D535" s="165">
        <v>19191</v>
      </c>
      <c r="E535" s="165">
        <v>19064</v>
      </c>
      <c r="F535" s="117">
        <v>18980</v>
      </c>
      <c r="G535" s="194" t="s">
        <v>54</v>
      </c>
      <c r="H535" s="31"/>
      <c r="I535" s="31"/>
      <c r="J535" s="31"/>
      <c r="K535" s="31"/>
      <c r="L535" s="31"/>
    </row>
    <row r="536" spans="1:12">
      <c r="A536" s="142" t="s">
        <v>37</v>
      </c>
      <c r="B536" s="165">
        <v>64828</v>
      </c>
      <c r="C536" s="165">
        <v>63243</v>
      </c>
      <c r="D536" s="165">
        <v>62683</v>
      </c>
      <c r="E536" s="165">
        <v>61974</v>
      </c>
      <c r="F536" s="117">
        <v>61199</v>
      </c>
      <c r="G536" s="194" t="s">
        <v>55</v>
      </c>
      <c r="H536" s="31"/>
      <c r="I536" s="31"/>
      <c r="J536" s="31"/>
      <c r="K536" s="31"/>
      <c r="L536" s="31"/>
    </row>
    <row r="537" spans="1:12">
      <c r="A537" s="142" t="s">
        <v>38</v>
      </c>
      <c r="B537" s="165">
        <v>14174</v>
      </c>
      <c r="C537" s="165">
        <v>17249</v>
      </c>
      <c r="D537" s="165">
        <v>17787</v>
      </c>
      <c r="E537" s="165">
        <v>18467</v>
      </c>
      <c r="F537" s="117">
        <v>19102</v>
      </c>
      <c r="G537" s="194" t="s">
        <v>56</v>
      </c>
      <c r="H537" s="31"/>
      <c r="I537" s="31"/>
      <c r="J537" s="31"/>
      <c r="K537" s="31"/>
      <c r="L537" s="31"/>
    </row>
    <row r="538" spans="1:12" ht="33.75">
      <c r="A538" s="149" t="s">
        <v>1120</v>
      </c>
      <c r="B538" s="167">
        <v>54</v>
      </c>
      <c r="C538" s="167">
        <v>57.7</v>
      </c>
      <c r="D538" s="167">
        <v>59</v>
      </c>
      <c r="E538" s="167">
        <v>60.6</v>
      </c>
      <c r="F538" s="117">
        <v>62.2</v>
      </c>
      <c r="G538" s="192" t="s">
        <v>1113</v>
      </c>
      <c r="H538" s="31"/>
      <c r="I538" s="31"/>
      <c r="J538" s="31"/>
      <c r="K538" s="31"/>
      <c r="L538" s="31"/>
    </row>
    <row r="539" spans="1:12">
      <c r="A539" s="150" t="s">
        <v>39</v>
      </c>
      <c r="B539" s="134">
        <v>577</v>
      </c>
      <c r="C539" s="134">
        <v>527</v>
      </c>
      <c r="D539" s="165">
        <v>518</v>
      </c>
      <c r="E539" s="165">
        <v>478</v>
      </c>
      <c r="F539" s="117">
        <v>461</v>
      </c>
      <c r="G539" s="192" t="s">
        <v>57</v>
      </c>
      <c r="H539" s="31"/>
      <c r="I539" s="31"/>
      <c r="J539" s="31"/>
      <c r="K539" s="31"/>
      <c r="L539" s="31"/>
    </row>
    <row r="540" spans="1:12">
      <c r="A540" s="151" t="s">
        <v>40</v>
      </c>
      <c r="B540" s="154">
        <v>5.8</v>
      </c>
      <c r="C540" s="154">
        <v>5.3</v>
      </c>
      <c r="D540" s="169">
        <v>5.2</v>
      </c>
      <c r="E540" s="169">
        <v>4.8</v>
      </c>
      <c r="F540" s="169">
        <v>4.5999999999999996</v>
      </c>
      <c r="G540" s="194" t="s">
        <v>58</v>
      </c>
      <c r="H540" s="31"/>
      <c r="I540" s="31"/>
      <c r="J540" s="31"/>
      <c r="K540" s="31"/>
      <c r="L540" s="31"/>
    </row>
    <row r="541" spans="1:12">
      <c r="A541" s="150" t="s">
        <v>41</v>
      </c>
      <c r="B541" s="134">
        <v>1166</v>
      </c>
      <c r="C541" s="134">
        <v>996</v>
      </c>
      <c r="D541" s="165">
        <v>1003</v>
      </c>
      <c r="E541" s="165">
        <v>1024</v>
      </c>
      <c r="F541" s="117">
        <v>1013</v>
      </c>
      <c r="G541" s="192" t="s">
        <v>59</v>
      </c>
      <c r="H541" s="31"/>
      <c r="I541" s="31"/>
      <c r="J541" s="31"/>
      <c r="K541" s="31"/>
      <c r="L541" s="31"/>
    </row>
    <row r="542" spans="1:12">
      <c r="A542" s="151" t="s">
        <v>40</v>
      </c>
      <c r="B542" s="154">
        <v>11.7</v>
      </c>
      <c r="C542" s="154">
        <v>10</v>
      </c>
      <c r="D542" s="169">
        <v>10.1</v>
      </c>
      <c r="E542" s="169">
        <v>10.3</v>
      </c>
      <c r="F542" s="169">
        <v>10.199999999999999</v>
      </c>
      <c r="G542" s="194" t="s">
        <v>58</v>
      </c>
      <c r="H542" s="31"/>
      <c r="I542" s="31"/>
      <c r="J542" s="31"/>
      <c r="K542" s="31"/>
      <c r="L542" s="31"/>
    </row>
    <row r="543" spans="1:12">
      <c r="A543" s="150" t="s">
        <v>42</v>
      </c>
      <c r="B543" s="134">
        <v>904</v>
      </c>
      <c r="C543" s="134">
        <v>947</v>
      </c>
      <c r="D543" s="165">
        <v>1015</v>
      </c>
      <c r="E543" s="165">
        <v>1030</v>
      </c>
      <c r="F543" s="117">
        <v>986</v>
      </c>
      <c r="G543" s="192" t="s">
        <v>60</v>
      </c>
      <c r="H543" s="31"/>
      <c r="I543" s="31"/>
      <c r="J543" s="31"/>
      <c r="K543" s="31"/>
      <c r="L543" s="31"/>
    </row>
    <row r="544" spans="1:12">
      <c r="A544" s="158" t="s">
        <v>40</v>
      </c>
      <c r="B544" s="154">
        <v>9.1</v>
      </c>
      <c r="C544" s="154">
        <v>9.5</v>
      </c>
      <c r="D544" s="169">
        <v>10.199999999999999</v>
      </c>
      <c r="E544" s="169">
        <v>10.3</v>
      </c>
      <c r="F544" s="175">
        <v>9.9</v>
      </c>
      <c r="G544" s="193" t="s">
        <v>58</v>
      </c>
      <c r="H544" s="31"/>
      <c r="I544" s="31"/>
      <c r="J544" s="31"/>
      <c r="K544" s="31"/>
      <c r="L544" s="31"/>
    </row>
    <row r="545" spans="1:12">
      <c r="A545" s="151" t="s">
        <v>43</v>
      </c>
      <c r="B545" s="134">
        <v>6</v>
      </c>
      <c r="C545" s="134">
        <v>9</v>
      </c>
      <c r="D545" s="165">
        <v>6</v>
      </c>
      <c r="E545" s="165">
        <v>4</v>
      </c>
      <c r="F545" s="117">
        <v>1</v>
      </c>
      <c r="G545" s="194" t="s">
        <v>61</v>
      </c>
      <c r="H545" s="31"/>
      <c r="I545" s="31"/>
      <c r="J545" s="31"/>
      <c r="K545" s="31"/>
      <c r="L545" s="31"/>
    </row>
    <row r="546" spans="1:12">
      <c r="A546" s="158" t="s">
        <v>44</v>
      </c>
      <c r="B546" s="154">
        <v>5.0999999999999996</v>
      </c>
      <c r="C546" s="154">
        <v>9</v>
      </c>
      <c r="D546" s="169">
        <v>6</v>
      </c>
      <c r="E546" s="169">
        <v>3.9</v>
      </c>
      <c r="F546" s="169">
        <v>1</v>
      </c>
      <c r="G546" s="193" t="s">
        <v>62</v>
      </c>
      <c r="H546" s="31"/>
      <c r="I546" s="31"/>
      <c r="J546" s="31"/>
      <c r="K546" s="31"/>
      <c r="L546" s="31"/>
    </row>
    <row r="547" spans="1:12">
      <c r="A547" s="150" t="s">
        <v>45</v>
      </c>
      <c r="B547" s="134">
        <v>262</v>
      </c>
      <c r="C547" s="134">
        <v>49</v>
      </c>
      <c r="D547" s="165">
        <v>-12</v>
      </c>
      <c r="E547" s="165">
        <v>-6</v>
      </c>
      <c r="F547" s="117">
        <v>27</v>
      </c>
      <c r="G547" s="192" t="s">
        <v>63</v>
      </c>
      <c r="H547" s="31"/>
      <c r="I547" s="31"/>
      <c r="J547" s="31"/>
      <c r="K547" s="31"/>
      <c r="L547" s="31"/>
    </row>
    <row r="548" spans="1:12">
      <c r="A548" s="151" t="s">
        <v>40</v>
      </c>
      <c r="B548" s="154">
        <v>2.6</v>
      </c>
      <c r="C548" s="154">
        <v>0.5</v>
      </c>
      <c r="D548" s="169">
        <v>-0.1</v>
      </c>
      <c r="E548" s="169">
        <v>-0.1</v>
      </c>
      <c r="F548" s="169">
        <v>0.3</v>
      </c>
      <c r="G548" s="194" t="s">
        <v>58</v>
      </c>
      <c r="H548" s="31"/>
      <c r="I548" s="31"/>
      <c r="J548" s="31"/>
      <c r="K548" s="31"/>
      <c r="L548" s="31"/>
    </row>
    <row r="549" spans="1:12">
      <c r="A549" s="150" t="s">
        <v>46</v>
      </c>
      <c r="B549" s="134">
        <v>-69</v>
      </c>
      <c r="C549" s="195" t="s">
        <v>1190</v>
      </c>
      <c r="D549" s="117">
        <v>-83</v>
      </c>
      <c r="E549" s="117">
        <v>-172</v>
      </c>
      <c r="F549" s="117">
        <v>-239</v>
      </c>
      <c r="G549" s="192" t="s">
        <v>64</v>
      </c>
      <c r="H549" s="31"/>
      <c r="I549" s="31"/>
      <c r="J549" s="31"/>
      <c r="K549" s="31"/>
      <c r="L549" s="31"/>
    </row>
    <row r="550" spans="1:12">
      <c r="A550" s="151" t="s">
        <v>40</v>
      </c>
      <c r="B550" s="154">
        <v>-0.7</v>
      </c>
      <c r="C550" s="154">
        <v>-2.5</v>
      </c>
      <c r="D550" s="169">
        <v>-0.8</v>
      </c>
      <c r="E550" s="169">
        <v>-1.7</v>
      </c>
      <c r="F550" s="169">
        <v>-2.4</v>
      </c>
      <c r="G550" s="194" t="s">
        <v>58</v>
      </c>
      <c r="H550" s="31"/>
      <c r="I550" s="31"/>
      <c r="J550" s="31"/>
      <c r="K550" s="31"/>
      <c r="L550" s="31"/>
    </row>
    <row r="551" spans="1:12" ht="22.5" customHeight="1">
      <c r="A551" s="232" t="s">
        <v>82</v>
      </c>
      <c r="B551" s="117"/>
      <c r="C551" s="117"/>
      <c r="D551" s="117"/>
      <c r="E551" s="117"/>
      <c r="F551" s="117"/>
      <c r="G551" s="192"/>
      <c r="H551" s="31"/>
      <c r="I551" s="31"/>
      <c r="J551" s="31"/>
      <c r="K551" s="31"/>
      <c r="L551" s="31"/>
    </row>
    <row r="552" spans="1:12">
      <c r="A552" s="149" t="s">
        <v>1114</v>
      </c>
      <c r="B552" s="165">
        <v>48158</v>
      </c>
      <c r="C552" s="165">
        <v>48381</v>
      </c>
      <c r="D552" s="165">
        <v>48416</v>
      </c>
      <c r="E552" s="165">
        <v>48438</v>
      </c>
      <c r="F552" s="117">
        <v>48374</v>
      </c>
      <c r="G552" s="192" t="s">
        <v>1115</v>
      </c>
      <c r="H552" s="31"/>
      <c r="I552" s="31"/>
      <c r="J552" s="31"/>
      <c r="K552" s="31"/>
      <c r="L552" s="31"/>
    </row>
    <row r="553" spans="1:12">
      <c r="A553" s="143" t="s">
        <v>31</v>
      </c>
      <c r="B553" s="165">
        <v>24169</v>
      </c>
      <c r="C553" s="165">
        <v>24267</v>
      </c>
      <c r="D553" s="165">
        <v>24292</v>
      </c>
      <c r="E553" s="165">
        <v>24271</v>
      </c>
      <c r="F553" s="117">
        <v>24199</v>
      </c>
      <c r="G553" s="193" t="s">
        <v>49</v>
      </c>
      <c r="H553" s="31"/>
      <c r="I553" s="31"/>
      <c r="J553" s="31"/>
      <c r="K553" s="31"/>
      <c r="L553" s="31"/>
    </row>
    <row r="554" spans="1:12">
      <c r="A554" s="142" t="s">
        <v>32</v>
      </c>
      <c r="B554" s="165">
        <v>14019</v>
      </c>
      <c r="C554" s="165">
        <v>13914</v>
      </c>
      <c r="D554" s="165">
        <v>13814</v>
      </c>
      <c r="E554" s="165">
        <v>13793</v>
      </c>
      <c r="F554" s="117">
        <v>13680</v>
      </c>
      <c r="G554" s="194" t="s">
        <v>50</v>
      </c>
      <c r="H554" s="31"/>
      <c r="I554" s="31"/>
      <c r="J554" s="31"/>
      <c r="K554" s="31"/>
      <c r="L554" s="31"/>
    </row>
    <row r="555" spans="1:12">
      <c r="A555" s="143" t="s">
        <v>33</v>
      </c>
      <c r="B555" s="169">
        <v>29.1</v>
      </c>
      <c r="C555" s="169">
        <v>28.8</v>
      </c>
      <c r="D555" s="169">
        <v>28.5</v>
      </c>
      <c r="E555" s="169">
        <v>28.5</v>
      </c>
      <c r="F555" s="169">
        <v>28.3</v>
      </c>
      <c r="G555" s="193" t="s">
        <v>51</v>
      </c>
      <c r="H555" s="31"/>
      <c r="I555" s="31"/>
      <c r="J555" s="31"/>
      <c r="K555" s="31"/>
      <c r="L555" s="31"/>
    </row>
    <row r="556" spans="1:12">
      <c r="A556" s="142" t="s">
        <v>34</v>
      </c>
      <c r="B556" s="165">
        <v>34139</v>
      </c>
      <c r="C556" s="165">
        <v>34467</v>
      </c>
      <c r="D556" s="165">
        <v>34602</v>
      </c>
      <c r="E556" s="165">
        <v>34645</v>
      </c>
      <c r="F556" s="117">
        <v>34694</v>
      </c>
      <c r="G556" s="194" t="s">
        <v>52</v>
      </c>
      <c r="H556" s="31"/>
      <c r="I556" s="31"/>
      <c r="J556" s="31"/>
      <c r="K556" s="31"/>
      <c r="L556" s="31"/>
    </row>
    <row r="557" spans="1:12">
      <c r="A557" s="149" t="s">
        <v>1116</v>
      </c>
      <c r="B557" s="165">
        <v>45</v>
      </c>
      <c r="C557" s="165">
        <v>45</v>
      </c>
      <c r="D557" s="165">
        <v>45</v>
      </c>
      <c r="E557" s="165">
        <v>45</v>
      </c>
      <c r="F557" s="117">
        <v>45</v>
      </c>
      <c r="G557" s="192" t="s">
        <v>1117</v>
      </c>
      <c r="H557" s="31"/>
      <c r="I557" s="31"/>
      <c r="J557" s="31"/>
      <c r="K557" s="31"/>
      <c r="L557" s="31"/>
    </row>
    <row r="558" spans="1:12">
      <c r="A558" s="149" t="s">
        <v>35</v>
      </c>
      <c r="B558" s="165">
        <v>101</v>
      </c>
      <c r="C558" s="165">
        <v>101</v>
      </c>
      <c r="D558" s="165">
        <v>101</v>
      </c>
      <c r="E558" s="165">
        <v>100</v>
      </c>
      <c r="F558" s="165">
        <v>100</v>
      </c>
      <c r="G558" s="192" t="s">
        <v>53</v>
      </c>
      <c r="H558" s="31"/>
      <c r="I558" s="31"/>
      <c r="J558" s="31"/>
      <c r="K558" s="31"/>
      <c r="L558" s="31"/>
    </row>
    <row r="559" spans="1:12">
      <c r="A559" s="149" t="s">
        <v>1111</v>
      </c>
      <c r="B559" s="117"/>
      <c r="C559" s="117"/>
      <c r="D559" s="117"/>
      <c r="E559" s="117"/>
      <c r="F559" s="117"/>
      <c r="G559" s="192" t="s">
        <v>1112</v>
      </c>
      <c r="H559" s="31"/>
      <c r="I559" s="31"/>
      <c r="J559" s="31"/>
      <c r="K559" s="31"/>
      <c r="L559" s="31"/>
    </row>
    <row r="560" spans="1:12">
      <c r="A560" s="142" t="s">
        <v>36</v>
      </c>
      <c r="B560" s="165">
        <v>10644</v>
      </c>
      <c r="C560" s="165">
        <v>9895</v>
      </c>
      <c r="D560" s="165">
        <v>9777</v>
      </c>
      <c r="E560" s="165">
        <v>9724</v>
      </c>
      <c r="F560" s="117">
        <v>9773</v>
      </c>
      <c r="G560" s="194" t="s">
        <v>54</v>
      </c>
      <c r="H560" s="31"/>
      <c r="I560" s="31"/>
      <c r="J560" s="31"/>
      <c r="K560" s="31"/>
      <c r="L560" s="31"/>
    </row>
    <row r="561" spans="1:12">
      <c r="A561" s="142" t="s">
        <v>37</v>
      </c>
      <c r="B561" s="165">
        <v>30753</v>
      </c>
      <c r="C561" s="165">
        <v>30432</v>
      </c>
      <c r="D561" s="165">
        <v>30179</v>
      </c>
      <c r="E561" s="165">
        <v>29938</v>
      </c>
      <c r="F561" s="117">
        <v>29530</v>
      </c>
      <c r="G561" s="194" t="s">
        <v>55</v>
      </c>
      <c r="H561" s="31"/>
      <c r="I561" s="31"/>
      <c r="J561" s="31"/>
      <c r="K561" s="31"/>
      <c r="L561" s="31"/>
    </row>
    <row r="562" spans="1:12">
      <c r="A562" s="142" t="s">
        <v>38</v>
      </c>
      <c r="B562" s="165">
        <v>6761</v>
      </c>
      <c r="C562" s="165">
        <v>8054</v>
      </c>
      <c r="D562" s="165">
        <v>8460</v>
      </c>
      <c r="E562" s="165">
        <v>8776</v>
      </c>
      <c r="F562" s="117">
        <v>9071</v>
      </c>
      <c r="G562" s="194" t="s">
        <v>56</v>
      </c>
      <c r="H562" s="31"/>
      <c r="I562" s="31"/>
      <c r="J562" s="31"/>
      <c r="K562" s="31"/>
      <c r="L562" s="31"/>
    </row>
    <row r="563" spans="1:12" ht="33.75">
      <c r="A563" s="149" t="s">
        <v>1120</v>
      </c>
      <c r="B563" s="167">
        <v>56.6</v>
      </c>
      <c r="C563" s="167">
        <v>59</v>
      </c>
      <c r="D563" s="167">
        <v>60.4</v>
      </c>
      <c r="E563" s="167">
        <v>61.8</v>
      </c>
      <c r="F563" s="117">
        <v>63.8</v>
      </c>
      <c r="G563" s="192" t="s">
        <v>1113</v>
      </c>
      <c r="H563" s="31"/>
      <c r="I563" s="31"/>
      <c r="J563" s="31"/>
      <c r="K563" s="31"/>
      <c r="L563" s="31"/>
    </row>
    <row r="564" spans="1:12">
      <c r="A564" s="150" t="s">
        <v>39</v>
      </c>
      <c r="B564" s="134">
        <v>252</v>
      </c>
      <c r="C564" s="134">
        <v>250</v>
      </c>
      <c r="D564" s="165">
        <v>277</v>
      </c>
      <c r="E564" s="165">
        <v>279</v>
      </c>
      <c r="F564" s="117">
        <v>284</v>
      </c>
      <c r="G564" s="192" t="s">
        <v>57</v>
      </c>
      <c r="H564" s="31"/>
      <c r="I564" s="31"/>
      <c r="J564" s="31"/>
      <c r="K564" s="31"/>
      <c r="L564" s="31"/>
    </row>
    <row r="565" spans="1:12">
      <c r="A565" s="151" t="s">
        <v>40</v>
      </c>
      <c r="B565" s="154">
        <v>5.2</v>
      </c>
      <c r="C565" s="154">
        <v>5.2</v>
      </c>
      <c r="D565" s="169">
        <v>5.7</v>
      </c>
      <c r="E565" s="169">
        <v>5.8</v>
      </c>
      <c r="F565" s="169">
        <v>5.9</v>
      </c>
      <c r="G565" s="194" t="s">
        <v>58</v>
      </c>
      <c r="H565" s="31"/>
      <c r="I565" s="31"/>
      <c r="J565" s="31"/>
      <c r="K565" s="31"/>
      <c r="L565" s="31"/>
    </row>
    <row r="566" spans="1:12">
      <c r="A566" s="150" t="s">
        <v>41</v>
      </c>
      <c r="B566" s="134">
        <v>578</v>
      </c>
      <c r="C566" s="134">
        <v>465</v>
      </c>
      <c r="D566" s="165">
        <v>511</v>
      </c>
      <c r="E566" s="165">
        <v>525</v>
      </c>
      <c r="F566" s="117">
        <v>552</v>
      </c>
      <c r="G566" s="192" t="s">
        <v>59</v>
      </c>
      <c r="H566" s="31"/>
      <c r="I566" s="31"/>
      <c r="J566" s="31"/>
      <c r="K566" s="31"/>
      <c r="L566" s="31"/>
    </row>
    <row r="567" spans="1:12">
      <c r="A567" s="151" t="s">
        <v>40</v>
      </c>
      <c r="B567" s="154">
        <v>12</v>
      </c>
      <c r="C567" s="154">
        <v>9.6</v>
      </c>
      <c r="D567" s="169">
        <v>10.6</v>
      </c>
      <c r="E567" s="169">
        <v>10.8</v>
      </c>
      <c r="F567" s="169">
        <v>11.4</v>
      </c>
      <c r="G567" s="194" t="s">
        <v>58</v>
      </c>
      <c r="H567" s="31"/>
      <c r="I567" s="31"/>
      <c r="J567" s="31"/>
      <c r="K567" s="31"/>
      <c r="L567" s="31"/>
    </row>
    <row r="568" spans="1:12">
      <c r="A568" s="150" t="s">
        <v>42</v>
      </c>
      <c r="B568" s="134">
        <v>434</v>
      </c>
      <c r="C568" s="134">
        <v>397</v>
      </c>
      <c r="D568" s="165">
        <v>424</v>
      </c>
      <c r="E568" s="165">
        <v>442</v>
      </c>
      <c r="F568" s="117">
        <v>478</v>
      </c>
      <c r="G568" s="192" t="s">
        <v>60</v>
      </c>
      <c r="H568" s="31"/>
      <c r="I568" s="31"/>
      <c r="J568" s="31"/>
      <c r="K568" s="31"/>
      <c r="L568" s="31"/>
    </row>
    <row r="569" spans="1:12">
      <c r="A569" s="158" t="s">
        <v>40</v>
      </c>
      <c r="B569" s="154">
        <v>9</v>
      </c>
      <c r="C569" s="154">
        <v>8.1999999999999993</v>
      </c>
      <c r="D569" s="169">
        <v>8.8000000000000007</v>
      </c>
      <c r="E569" s="169">
        <v>9.1</v>
      </c>
      <c r="F569" s="117">
        <v>9.9</v>
      </c>
      <c r="G569" s="193" t="s">
        <v>58</v>
      </c>
      <c r="H569" s="31"/>
      <c r="I569" s="31"/>
      <c r="J569" s="31"/>
      <c r="K569" s="31"/>
      <c r="L569" s="31"/>
    </row>
    <row r="570" spans="1:12">
      <c r="A570" s="151" t="s">
        <v>43</v>
      </c>
      <c r="B570" s="134">
        <v>1</v>
      </c>
      <c r="C570" s="134">
        <v>1</v>
      </c>
      <c r="D570" s="165">
        <v>1</v>
      </c>
      <c r="E570" s="165">
        <v>2</v>
      </c>
      <c r="F570" s="117">
        <v>2</v>
      </c>
      <c r="G570" s="194" t="s">
        <v>61</v>
      </c>
      <c r="H570" s="31"/>
      <c r="I570" s="31"/>
      <c r="J570" s="31"/>
      <c r="K570" s="31"/>
      <c r="L570" s="31"/>
    </row>
    <row r="571" spans="1:12">
      <c r="A571" s="158" t="s">
        <v>44</v>
      </c>
      <c r="B571" s="154">
        <v>1.7</v>
      </c>
      <c r="C571" s="154">
        <v>2.2000000000000002</v>
      </c>
      <c r="D571" s="169">
        <v>2</v>
      </c>
      <c r="E571" s="169">
        <v>3.8</v>
      </c>
      <c r="F571" s="117">
        <v>3.6</v>
      </c>
      <c r="G571" s="193" t="s">
        <v>62</v>
      </c>
      <c r="H571" s="31"/>
      <c r="I571" s="31"/>
      <c r="J571" s="31"/>
      <c r="K571" s="31"/>
      <c r="L571" s="31"/>
    </row>
    <row r="572" spans="1:12">
      <c r="A572" s="150" t="s">
        <v>45</v>
      </c>
      <c r="B572" s="134">
        <v>144</v>
      </c>
      <c r="C572" s="134">
        <v>68</v>
      </c>
      <c r="D572" s="165">
        <v>87</v>
      </c>
      <c r="E572" s="165">
        <v>83</v>
      </c>
      <c r="F572" s="117">
        <v>74</v>
      </c>
      <c r="G572" s="192" t="s">
        <v>63</v>
      </c>
      <c r="H572" s="31"/>
      <c r="I572" s="31"/>
      <c r="J572" s="31"/>
      <c r="K572" s="31"/>
      <c r="L572" s="31"/>
    </row>
    <row r="573" spans="1:12">
      <c r="A573" s="151" t="s">
        <v>40</v>
      </c>
      <c r="B573" s="154">
        <v>3</v>
      </c>
      <c r="C573" s="154">
        <v>1.4</v>
      </c>
      <c r="D573" s="169">
        <v>1.8</v>
      </c>
      <c r="E573" s="169">
        <v>1.7</v>
      </c>
      <c r="F573" s="169">
        <v>1.5</v>
      </c>
      <c r="G573" s="194" t="s">
        <v>58</v>
      </c>
      <c r="H573" s="31"/>
      <c r="I573" s="31"/>
      <c r="J573" s="31"/>
      <c r="K573" s="31"/>
      <c r="L573" s="31"/>
    </row>
    <row r="574" spans="1:12">
      <c r="A574" s="150" t="s">
        <v>46</v>
      </c>
      <c r="B574" s="134">
        <v>-79</v>
      </c>
      <c r="C574" s="195" t="s">
        <v>1189</v>
      </c>
      <c r="D574" s="117">
        <v>-67</v>
      </c>
      <c r="E574" s="117">
        <v>-101</v>
      </c>
      <c r="F574" s="117">
        <v>-177</v>
      </c>
      <c r="G574" s="192" t="s">
        <v>64</v>
      </c>
      <c r="H574" s="31"/>
      <c r="I574" s="31"/>
      <c r="J574" s="31"/>
      <c r="K574" s="31"/>
      <c r="L574" s="31"/>
    </row>
    <row r="575" spans="1:12">
      <c r="A575" s="151" t="s">
        <v>40</v>
      </c>
      <c r="B575" s="154">
        <v>-1.6</v>
      </c>
      <c r="C575" s="154">
        <v>-1.4</v>
      </c>
      <c r="D575" s="169">
        <v>-1.4</v>
      </c>
      <c r="E575" s="169">
        <v>-2.1</v>
      </c>
      <c r="F575" s="169">
        <v>-3.7</v>
      </c>
      <c r="G575" s="192"/>
      <c r="H575" s="31"/>
      <c r="I575" s="31"/>
      <c r="J575" s="31"/>
      <c r="K575" s="31"/>
      <c r="L575" s="31"/>
    </row>
    <row r="576" spans="1:12" ht="32.25" customHeight="1">
      <c r="A576" s="232" t="s">
        <v>87</v>
      </c>
      <c r="B576" s="117"/>
      <c r="C576" s="117"/>
      <c r="D576" s="117"/>
      <c r="E576" s="117"/>
      <c r="F576" s="117"/>
      <c r="G576" s="234" t="s">
        <v>66</v>
      </c>
      <c r="H576" s="31"/>
      <c r="I576" s="31"/>
      <c r="J576" s="31"/>
      <c r="K576" s="31"/>
      <c r="L576" s="31"/>
    </row>
    <row r="577" spans="1:12" ht="13.35" customHeight="1">
      <c r="A577" s="149" t="s">
        <v>1114</v>
      </c>
      <c r="B577" s="117">
        <v>370751</v>
      </c>
      <c r="C577" s="117">
        <v>363568</v>
      </c>
      <c r="D577" s="117">
        <v>362179</v>
      </c>
      <c r="E577" s="117">
        <v>361108</v>
      </c>
      <c r="F577" s="117">
        <v>359204</v>
      </c>
      <c r="G577" s="192" t="s">
        <v>1115</v>
      </c>
      <c r="H577" s="31"/>
      <c r="I577" s="31"/>
      <c r="J577" s="31"/>
      <c r="K577" s="31"/>
      <c r="L577" s="31"/>
    </row>
    <row r="578" spans="1:12" ht="13.35" customHeight="1">
      <c r="A578" s="143" t="s">
        <v>31</v>
      </c>
      <c r="B578" s="165">
        <v>190223</v>
      </c>
      <c r="C578" s="165">
        <v>186662</v>
      </c>
      <c r="D578" s="165">
        <v>185966</v>
      </c>
      <c r="E578" s="165">
        <v>185444</v>
      </c>
      <c r="F578" s="117">
        <v>184436</v>
      </c>
      <c r="G578" s="193" t="s">
        <v>49</v>
      </c>
      <c r="H578" s="31"/>
      <c r="I578" s="31"/>
      <c r="J578" s="31"/>
      <c r="K578" s="31"/>
      <c r="L578" s="31"/>
    </row>
    <row r="579" spans="1:12" ht="13.35" customHeight="1">
      <c r="A579" s="142" t="s">
        <v>32</v>
      </c>
      <c r="B579" s="165">
        <v>191891</v>
      </c>
      <c r="C579" s="165">
        <v>186091</v>
      </c>
      <c r="D579" s="165">
        <v>185090</v>
      </c>
      <c r="E579" s="165">
        <v>184219</v>
      </c>
      <c r="F579" s="117">
        <v>182907</v>
      </c>
      <c r="G579" s="194" t="s">
        <v>50</v>
      </c>
      <c r="H579" s="31"/>
      <c r="I579" s="31"/>
      <c r="J579" s="31"/>
      <c r="K579" s="31"/>
      <c r="L579" s="31"/>
    </row>
    <row r="580" spans="1:12" ht="13.35" customHeight="1">
      <c r="A580" s="143" t="s">
        <v>33</v>
      </c>
      <c r="B580" s="169">
        <v>51.8</v>
      </c>
      <c r="C580" s="169">
        <v>51.2</v>
      </c>
      <c r="D580" s="169">
        <v>51.1</v>
      </c>
      <c r="E580" s="169">
        <v>51</v>
      </c>
      <c r="F580" s="169">
        <v>50.9</v>
      </c>
      <c r="G580" s="193" t="s">
        <v>51</v>
      </c>
      <c r="H580" s="31"/>
      <c r="I580" s="31"/>
      <c r="J580" s="31"/>
      <c r="K580" s="31"/>
      <c r="L580" s="31"/>
    </row>
    <row r="581" spans="1:12" ht="13.35" customHeight="1">
      <c r="A581" s="142" t="s">
        <v>34</v>
      </c>
      <c r="B581" s="165">
        <v>178860</v>
      </c>
      <c r="C581" s="165">
        <v>177477</v>
      </c>
      <c r="D581" s="165">
        <v>177089</v>
      </c>
      <c r="E581" s="165">
        <v>176889</v>
      </c>
      <c r="F581" s="117">
        <v>176297</v>
      </c>
      <c r="G581" s="194" t="s">
        <v>52</v>
      </c>
      <c r="H581" s="31"/>
      <c r="I581" s="31"/>
      <c r="J581" s="31"/>
      <c r="K581" s="31"/>
      <c r="L581" s="31"/>
    </row>
    <row r="582" spans="1:12" ht="13.35" customHeight="1">
      <c r="A582" s="149" t="s">
        <v>1116</v>
      </c>
      <c r="B582" s="117">
        <v>101</v>
      </c>
      <c r="C582" s="165">
        <v>99</v>
      </c>
      <c r="D582" s="165">
        <v>99</v>
      </c>
      <c r="E582" s="165">
        <v>99</v>
      </c>
      <c r="F582" s="117">
        <v>98</v>
      </c>
      <c r="G582" s="192" t="s">
        <v>1117</v>
      </c>
      <c r="H582" s="31"/>
      <c r="I582" s="31"/>
      <c r="J582" s="31"/>
      <c r="K582" s="31"/>
      <c r="L582" s="31"/>
    </row>
    <row r="583" spans="1:12" ht="13.35" customHeight="1">
      <c r="A583" s="149" t="s">
        <v>35</v>
      </c>
      <c r="B583" s="165">
        <v>105</v>
      </c>
      <c r="C583" s="165">
        <v>106</v>
      </c>
      <c r="D583" s="165">
        <v>106</v>
      </c>
      <c r="E583" s="165">
        <v>106</v>
      </c>
      <c r="F583" s="165">
        <v>106</v>
      </c>
      <c r="G583" s="192" t="s">
        <v>53</v>
      </c>
      <c r="H583" s="31"/>
      <c r="I583" s="31"/>
      <c r="J583" s="31"/>
      <c r="K583" s="31"/>
      <c r="L583" s="31"/>
    </row>
    <row r="584" spans="1:12" ht="13.35" customHeight="1">
      <c r="A584" s="149" t="s">
        <v>1111</v>
      </c>
      <c r="B584" s="117"/>
      <c r="C584" s="117"/>
      <c r="D584" s="117"/>
      <c r="E584" s="117"/>
      <c r="F584" s="117"/>
      <c r="G584" s="192" t="s">
        <v>1112</v>
      </c>
      <c r="H584" s="31"/>
      <c r="I584" s="31"/>
      <c r="J584" s="31"/>
      <c r="K584" s="31"/>
      <c r="L584" s="31"/>
    </row>
    <row r="585" spans="1:12" ht="13.35" customHeight="1">
      <c r="A585" s="142" t="s">
        <v>36</v>
      </c>
      <c r="B585" s="165">
        <v>71969</v>
      </c>
      <c r="C585" s="165">
        <v>64385</v>
      </c>
      <c r="D585" s="165">
        <v>63328</v>
      </c>
      <c r="E585" s="165">
        <v>62718</v>
      </c>
      <c r="F585" s="117">
        <v>61990</v>
      </c>
      <c r="G585" s="194" t="s">
        <v>54</v>
      </c>
      <c r="H585" s="31"/>
      <c r="I585" s="31"/>
      <c r="J585" s="31"/>
      <c r="K585" s="31"/>
      <c r="L585" s="31"/>
    </row>
    <row r="586" spans="1:12" ht="13.35" customHeight="1">
      <c r="A586" s="142" t="s">
        <v>37</v>
      </c>
      <c r="B586" s="165">
        <v>237797</v>
      </c>
      <c r="C586" s="165">
        <v>228311</v>
      </c>
      <c r="D586" s="165">
        <v>225844</v>
      </c>
      <c r="E586" s="165">
        <v>223217</v>
      </c>
      <c r="F586" s="117">
        <v>220007</v>
      </c>
      <c r="G586" s="194" t="s">
        <v>55</v>
      </c>
      <c r="H586" s="31"/>
      <c r="I586" s="31"/>
      <c r="J586" s="31"/>
      <c r="K586" s="31"/>
      <c r="L586" s="31"/>
    </row>
    <row r="587" spans="1:12" ht="13.35" customHeight="1">
      <c r="A587" s="142" t="s">
        <v>38</v>
      </c>
      <c r="B587" s="165">
        <v>60985</v>
      </c>
      <c r="C587" s="165">
        <v>70872</v>
      </c>
      <c r="D587" s="165">
        <v>73007</v>
      </c>
      <c r="E587" s="165">
        <v>75173</v>
      </c>
      <c r="F587" s="117">
        <v>77207</v>
      </c>
      <c r="G587" s="194" t="s">
        <v>56</v>
      </c>
      <c r="H587" s="31"/>
      <c r="I587" s="31"/>
      <c r="J587" s="31"/>
      <c r="K587" s="31"/>
      <c r="L587" s="31"/>
    </row>
    <row r="588" spans="1:12" ht="33" customHeight="1">
      <c r="A588" s="149" t="s">
        <v>1120</v>
      </c>
      <c r="B588" s="167">
        <v>55.9</v>
      </c>
      <c r="C588" s="167">
        <v>59.2</v>
      </c>
      <c r="D588" s="167">
        <v>60.4</v>
      </c>
      <c r="E588" s="167">
        <v>61.8</v>
      </c>
      <c r="F588" s="117">
        <v>63.3</v>
      </c>
      <c r="G588" s="192" t="s">
        <v>1113</v>
      </c>
      <c r="H588" s="31"/>
      <c r="I588" s="31"/>
      <c r="J588" s="31"/>
      <c r="K588" s="31"/>
      <c r="L588" s="31"/>
    </row>
    <row r="589" spans="1:12" ht="13.35" customHeight="1">
      <c r="A589" s="150" t="s">
        <v>39</v>
      </c>
      <c r="B589" s="134">
        <v>2127</v>
      </c>
      <c r="C589" s="134">
        <v>1719</v>
      </c>
      <c r="D589" s="165">
        <v>1777</v>
      </c>
      <c r="E589" s="165">
        <v>1678</v>
      </c>
      <c r="F589" s="117">
        <v>1656</v>
      </c>
      <c r="G589" s="192" t="s">
        <v>57</v>
      </c>
      <c r="H589" s="31"/>
      <c r="I589" s="31"/>
      <c r="J589" s="31"/>
      <c r="K589" s="31"/>
      <c r="L589" s="31"/>
    </row>
    <row r="590" spans="1:12" ht="13.35" customHeight="1">
      <c r="A590" s="151" t="s">
        <v>40</v>
      </c>
      <c r="B590" s="154">
        <v>5.7</v>
      </c>
      <c r="C590" s="154">
        <v>4.7</v>
      </c>
      <c r="D590" s="169">
        <v>4.9000000000000004</v>
      </c>
      <c r="E590" s="169">
        <v>4.5999999999999996</v>
      </c>
      <c r="F590" s="169">
        <v>4.5999999999999996</v>
      </c>
      <c r="G590" s="194" t="s">
        <v>58</v>
      </c>
      <c r="H590" s="31"/>
      <c r="I590" s="31"/>
      <c r="J590" s="31"/>
      <c r="K590" s="31"/>
      <c r="L590" s="31"/>
    </row>
    <row r="591" spans="1:12" ht="13.35" customHeight="1">
      <c r="A591" s="150" t="s">
        <v>41</v>
      </c>
      <c r="B591" s="134">
        <v>3771</v>
      </c>
      <c r="C591" s="134">
        <v>3114</v>
      </c>
      <c r="D591" s="165">
        <v>3180</v>
      </c>
      <c r="E591" s="165">
        <v>3300</v>
      </c>
      <c r="F591" s="117">
        <v>3131</v>
      </c>
      <c r="G591" s="192" t="s">
        <v>59</v>
      </c>
      <c r="H591" s="31"/>
      <c r="I591" s="31"/>
      <c r="J591" s="31"/>
      <c r="K591" s="31"/>
      <c r="L591" s="31"/>
    </row>
    <row r="592" spans="1:12" ht="13.35" customHeight="1">
      <c r="A592" s="151" t="s">
        <v>40</v>
      </c>
      <c r="B592" s="154">
        <v>10.199999999999999</v>
      </c>
      <c r="C592" s="154">
        <v>8.6</v>
      </c>
      <c r="D592" s="169">
        <v>8.8000000000000007</v>
      </c>
      <c r="E592" s="169">
        <v>9.1</v>
      </c>
      <c r="F592" s="169">
        <v>8.6999999999999993</v>
      </c>
      <c r="G592" s="194" t="s">
        <v>58</v>
      </c>
      <c r="H592" s="31"/>
      <c r="I592" s="31"/>
      <c r="J592" s="31"/>
      <c r="K592" s="31"/>
      <c r="L592" s="31"/>
    </row>
    <row r="593" spans="1:12" ht="13.35" customHeight="1">
      <c r="A593" s="150" t="s">
        <v>42</v>
      </c>
      <c r="B593" s="134">
        <v>4055</v>
      </c>
      <c r="C593" s="134">
        <v>4049</v>
      </c>
      <c r="D593" s="165">
        <v>3883</v>
      </c>
      <c r="E593" s="165">
        <v>4076</v>
      </c>
      <c r="F593" s="117">
        <v>4299</v>
      </c>
      <c r="G593" s="192" t="s">
        <v>60</v>
      </c>
      <c r="H593" s="31"/>
      <c r="I593" s="31"/>
      <c r="J593" s="31"/>
      <c r="K593" s="31"/>
      <c r="L593" s="31"/>
    </row>
    <row r="594" spans="1:12" ht="13.35" customHeight="1">
      <c r="A594" s="158" t="s">
        <v>40</v>
      </c>
      <c r="B594" s="154">
        <v>10.9</v>
      </c>
      <c r="C594" s="154">
        <v>11.1</v>
      </c>
      <c r="D594" s="169">
        <v>10.7</v>
      </c>
      <c r="E594" s="169">
        <v>11.3</v>
      </c>
      <c r="F594" s="117">
        <v>11.9</v>
      </c>
      <c r="G594" s="193" t="s">
        <v>58</v>
      </c>
      <c r="H594" s="31"/>
      <c r="I594" s="31"/>
      <c r="J594" s="31"/>
      <c r="K594" s="31"/>
      <c r="L594" s="31"/>
    </row>
    <row r="595" spans="1:12" ht="13.35" customHeight="1">
      <c r="A595" s="151" t="s">
        <v>43</v>
      </c>
      <c r="B595" s="134">
        <v>22</v>
      </c>
      <c r="C595" s="134">
        <v>12</v>
      </c>
      <c r="D595" s="165">
        <v>15</v>
      </c>
      <c r="E595" s="165">
        <v>16</v>
      </c>
      <c r="F595" s="117">
        <v>14</v>
      </c>
      <c r="G595" s="194" t="s">
        <v>61</v>
      </c>
      <c r="H595" s="31"/>
      <c r="I595" s="31"/>
      <c r="J595" s="31"/>
      <c r="K595" s="31"/>
      <c r="L595" s="31"/>
    </row>
    <row r="596" spans="1:12" ht="13.35" customHeight="1">
      <c r="A596" s="158" t="s">
        <v>44</v>
      </c>
      <c r="B596" s="154">
        <v>5.8</v>
      </c>
      <c r="C596" s="154">
        <v>3.9</v>
      </c>
      <c r="D596" s="169">
        <v>4.7</v>
      </c>
      <c r="E596" s="169">
        <v>4.8</v>
      </c>
      <c r="F596" s="169">
        <v>4.5</v>
      </c>
      <c r="G596" s="193" t="s">
        <v>62</v>
      </c>
      <c r="H596" s="31"/>
      <c r="I596" s="31"/>
      <c r="J596" s="31"/>
      <c r="K596" s="31"/>
      <c r="L596" s="31"/>
    </row>
    <row r="597" spans="1:12" ht="13.35" customHeight="1">
      <c r="A597" s="150" t="s">
        <v>45</v>
      </c>
      <c r="B597" s="134">
        <v>-284</v>
      </c>
      <c r="C597" s="134">
        <v>-935</v>
      </c>
      <c r="D597" s="165">
        <v>-703</v>
      </c>
      <c r="E597" s="165">
        <v>-776</v>
      </c>
      <c r="F597" s="117">
        <v>-1168</v>
      </c>
      <c r="G597" s="192" t="s">
        <v>63</v>
      </c>
      <c r="H597" s="31"/>
      <c r="I597" s="31"/>
      <c r="J597" s="31"/>
      <c r="K597" s="31"/>
      <c r="L597" s="31"/>
    </row>
    <row r="598" spans="1:12" ht="13.35" customHeight="1">
      <c r="A598" s="151" t="s">
        <v>40</v>
      </c>
      <c r="B598" s="154">
        <v>-0.8</v>
      </c>
      <c r="C598" s="154">
        <v>-2.6</v>
      </c>
      <c r="D598" s="169">
        <v>-1.9</v>
      </c>
      <c r="E598" s="169">
        <v>-2.2000000000000002</v>
      </c>
      <c r="F598" s="169">
        <v>-3.2</v>
      </c>
      <c r="G598" s="194" t="s">
        <v>58</v>
      </c>
      <c r="H598" s="31"/>
      <c r="I598" s="31"/>
      <c r="J598" s="31"/>
      <c r="K598" s="31"/>
      <c r="L598" s="31"/>
    </row>
    <row r="599" spans="1:12" ht="13.35" customHeight="1">
      <c r="A599" s="150" t="s">
        <v>46</v>
      </c>
      <c r="B599" s="134">
        <v>-617</v>
      </c>
      <c r="C599" s="195" t="s">
        <v>1188</v>
      </c>
      <c r="D599" s="117">
        <v>-817</v>
      </c>
      <c r="E599" s="117">
        <v>-763</v>
      </c>
      <c r="F599" s="117">
        <v>-871</v>
      </c>
      <c r="G599" s="192" t="s">
        <v>64</v>
      </c>
      <c r="H599" s="31"/>
      <c r="I599" s="31"/>
      <c r="J599" s="31"/>
      <c r="K599" s="31"/>
      <c r="L599" s="31"/>
    </row>
    <row r="600" spans="1:12" ht="13.35" customHeight="1">
      <c r="A600" s="151" t="s">
        <v>40</v>
      </c>
      <c r="B600" s="154">
        <v>-1.7</v>
      </c>
      <c r="C600" s="154">
        <v>-2.6</v>
      </c>
      <c r="D600" s="169">
        <v>-2.2999999999999998</v>
      </c>
      <c r="E600" s="169">
        <v>-2.1</v>
      </c>
      <c r="F600" s="169">
        <v>-2.4</v>
      </c>
      <c r="G600" s="193" t="s">
        <v>58</v>
      </c>
      <c r="H600" s="31"/>
      <c r="I600" s="31"/>
      <c r="J600" s="31"/>
      <c r="K600" s="31"/>
      <c r="L600" s="31"/>
    </row>
    <row r="601" spans="1:12" ht="24.75" customHeight="1">
      <c r="A601" s="235" t="s">
        <v>69</v>
      </c>
      <c r="B601" s="117"/>
      <c r="C601" s="117"/>
      <c r="D601" s="117"/>
      <c r="E601" s="117"/>
      <c r="F601" s="117"/>
      <c r="G601" s="234" t="s">
        <v>68</v>
      </c>
      <c r="H601" s="31"/>
      <c r="I601" s="31"/>
      <c r="J601" s="31"/>
      <c r="K601" s="31"/>
      <c r="L601" s="31"/>
    </row>
    <row r="602" spans="1:12" ht="18" customHeight="1">
      <c r="A602" s="232" t="s">
        <v>88</v>
      </c>
      <c r="B602" s="117"/>
      <c r="C602" s="117"/>
      <c r="D602" s="117"/>
      <c r="E602" s="117"/>
      <c r="F602" s="117"/>
      <c r="G602" s="192"/>
      <c r="H602" s="31"/>
      <c r="I602" s="31"/>
      <c r="J602" s="31"/>
      <c r="K602" s="31"/>
      <c r="L602" s="31"/>
    </row>
    <row r="603" spans="1:12" ht="13.35" customHeight="1">
      <c r="A603" s="149" t="s">
        <v>1114</v>
      </c>
      <c r="B603" s="165">
        <v>56341</v>
      </c>
      <c r="C603" s="165">
        <v>55573</v>
      </c>
      <c r="D603" s="165">
        <v>55347</v>
      </c>
      <c r="E603" s="165">
        <v>55337</v>
      </c>
      <c r="F603" s="117">
        <v>55274</v>
      </c>
      <c r="G603" s="192" t="s">
        <v>1115</v>
      </c>
      <c r="H603" s="31"/>
      <c r="I603" s="31"/>
      <c r="J603" s="31"/>
      <c r="K603" s="31"/>
      <c r="L603" s="31"/>
    </row>
    <row r="604" spans="1:12" ht="13.35" customHeight="1">
      <c r="A604" s="143" t="s">
        <v>31</v>
      </c>
      <c r="B604" s="165">
        <v>29016</v>
      </c>
      <c r="C604" s="165">
        <v>28626</v>
      </c>
      <c r="D604" s="165">
        <v>28505</v>
      </c>
      <c r="E604" s="165">
        <v>28479</v>
      </c>
      <c r="F604" s="117">
        <v>28412</v>
      </c>
      <c r="G604" s="193" t="s">
        <v>49</v>
      </c>
      <c r="H604" s="31"/>
      <c r="I604" s="31"/>
      <c r="J604" s="31"/>
      <c r="K604" s="31"/>
      <c r="L604" s="31"/>
    </row>
    <row r="605" spans="1:12" ht="13.35" customHeight="1">
      <c r="A605" s="142" t="s">
        <v>32</v>
      </c>
      <c r="B605" s="165">
        <v>25620</v>
      </c>
      <c r="C605" s="165">
        <v>25006</v>
      </c>
      <c r="D605" s="165">
        <v>24811</v>
      </c>
      <c r="E605" s="165">
        <v>24770</v>
      </c>
      <c r="F605" s="117">
        <v>24702</v>
      </c>
      <c r="G605" s="194" t="s">
        <v>50</v>
      </c>
      <c r="H605" s="31"/>
      <c r="I605" s="31"/>
      <c r="J605" s="31"/>
      <c r="K605" s="31"/>
      <c r="L605" s="31"/>
    </row>
    <row r="606" spans="1:12" ht="13.35" customHeight="1">
      <c r="A606" s="143" t="s">
        <v>33</v>
      </c>
      <c r="B606" s="169">
        <v>45.47</v>
      </c>
      <c r="C606" s="169">
        <v>45</v>
      </c>
      <c r="D606" s="169">
        <v>44.83</v>
      </c>
      <c r="E606" s="169">
        <v>44.76</v>
      </c>
      <c r="F606" s="169">
        <v>44.69</v>
      </c>
      <c r="G606" s="193" t="s">
        <v>51</v>
      </c>
      <c r="H606" s="31"/>
      <c r="I606" s="31"/>
      <c r="J606" s="31"/>
      <c r="K606" s="31"/>
      <c r="L606" s="31"/>
    </row>
    <row r="607" spans="1:12" ht="13.35" customHeight="1">
      <c r="A607" s="142" t="s">
        <v>34</v>
      </c>
      <c r="B607" s="165">
        <v>30721</v>
      </c>
      <c r="C607" s="165">
        <v>30567</v>
      </c>
      <c r="D607" s="165">
        <v>30536</v>
      </c>
      <c r="E607" s="165">
        <v>30567</v>
      </c>
      <c r="F607" s="117">
        <v>30572</v>
      </c>
      <c r="G607" s="194" t="s">
        <v>52</v>
      </c>
      <c r="H607" s="31"/>
      <c r="I607" s="31"/>
      <c r="J607" s="31"/>
      <c r="K607" s="31"/>
      <c r="L607" s="31"/>
    </row>
    <row r="608" spans="1:12" ht="13.35" customHeight="1">
      <c r="A608" s="149" t="s">
        <v>1116</v>
      </c>
      <c r="B608" s="117">
        <v>119</v>
      </c>
      <c r="C608" s="165">
        <v>117</v>
      </c>
      <c r="D608" s="165">
        <v>117</v>
      </c>
      <c r="E608" s="165">
        <v>117</v>
      </c>
      <c r="F608" s="117">
        <v>116</v>
      </c>
      <c r="G608" s="192" t="s">
        <v>1117</v>
      </c>
      <c r="H608" s="31"/>
      <c r="I608" s="31"/>
      <c r="J608" s="31"/>
      <c r="K608" s="31"/>
      <c r="L608" s="31"/>
    </row>
    <row r="609" spans="1:12" ht="13.35" customHeight="1">
      <c r="A609" s="149" t="s">
        <v>35</v>
      </c>
      <c r="B609" s="117">
        <v>106</v>
      </c>
      <c r="C609" s="117">
        <v>106</v>
      </c>
      <c r="D609" s="117">
        <v>106</v>
      </c>
      <c r="E609" s="117">
        <v>106</v>
      </c>
      <c r="F609" s="117">
        <v>106</v>
      </c>
      <c r="G609" s="192" t="s">
        <v>53</v>
      </c>
      <c r="H609" s="31"/>
      <c r="I609" s="31"/>
      <c r="J609" s="31"/>
      <c r="K609" s="31"/>
      <c r="L609" s="31"/>
    </row>
    <row r="610" spans="1:12" ht="13.35" customHeight="1">
      <c r="A610" s="149" t="s">
        <v>1111</v>
      </c>
      <c r="B610" s="117"/>
      <c r="C610" s="117"/>
      <c r="D610" s="117"/>
      <c r="E610" s="117"/>
      <c r="F610" s="117"/>
      <c r="G610" s="192" t="s">
        <v>1112</v>
      </c>
      <c r="H610" s="31"/>
      <c r="I610" s="31"/>
      <c r="J610" s="31"/>
      <c r="K610" s="31"/>
      <c r="L610" s="31"/>
    </row>
    <row r="611" spans="1:12" ht="13.35" customHeight="1">
      <c r="A611" s="142" t="s">
        <v>36</v>
      </c>
      <c r="B611" s="165">
        <v>10900</v>
      </c>
      <c r="C611" s="165">
        <v>9843</v>
      </c>
      <c r="D611" s="165">
        <v>9719</v>
      </c>
      <c r="E611" s="165">
        <v>9628</v>
      </c>
      <c r="F611" s="117">
        <v>9553</v>
      </c>
      <c r="G611" s="194" t="s">
        <v>54</v>
      </c>
      <c r="H611" s="31"/>
      <c r="I611" s="31"/>
      <c r="J611" s="31"/>
      <c r="K611" s="31"/>
      <c r="L611" s="31"/>
    </row>
    <row r="612" spans="1:12" ht="13.35" customHeight="1">
      <c r="A612" s="142" t="s">
        <v>37</v>
      </c>
      <c r="B612" s="165">
        <v>35793</v>
      </c>
      <c r="C612" s="165">
        <v>34665</v>
      </c>
      <c r="D612" s="165">
        <v>34260</v>
      </c>
      <c r="E612" s="165">
        <v>34024</v>
      </c>
      <c r="F612" s="117">
        <v>33705</v>
      </c>
      <c r="G612" s="194" t="s">
        <v>55</v>
      </c>
      <c r="H612" s="31"/>
      <c r="I612" s="31"/>
      <c r="J612" s="31"/>
      <c r="K612" s="31"/>
      <c r="L612" s="31"/>
    </row>
    <row r="613" spans="1:12" ht="13.35" customHeight="1">
      <c r="A613" s="142" t="s">
        <v>38</v>
      </c>
      <c r="B613" s="165">
        <v>9648</v>
      </c>
      <c r="C613" s="165">
        <v>11065</v>
      </c>
      <c r="D613" s="165">
        <v>11368</v>
      </c>
      <c r="E613" s="165">
        <v>11685</v>
      </c>
      <c r="F613" s="117">
        <v>12016</v>
      </c>
      <c r="G613" s="194" t="s">
        <v>56</v>
      </c>
      <c r="H613" s="31"/>
      <c r="I613" s="31"/>
      <c r="J613" s="31"/>
      <c r="K613" s="31"/>
      <c r="L613" s="31"/>
    </row>
    <row r="614" spans="1:12" ht="33" customHeight="1">
      <c r="A614" s="149" t="s">
        <v>1120</v>
      </c>
      <c r="B614" s="119">
        <v>57.4</v>
      </c>
      <c r="C614" s="119">
        <v>60.3</v>
      </c>
      <c r="D614" s="119">
        <v>61.5</v>
      </c>
      <c r="E614" s="119">
        <v>62.6</v>
      </c>
      <c r="F614" s="169">
        <v>64</v>
      </c>
      <c r="G614" s="192" t="s">
        <v>1113</v>
      </c>
      <c r="H614" s="31"/>
      <c r="I614" s="31"/>
      <c r="J614" s="31"/>
      <c r="K614" s="31"/>
      <c r="L614" s="31"/>
    </row>
    <row r="615" spans="1:12" ht="13.35" customHeight="1">
      <c r="A615" s="150" t="s">
        <v>39</v>
      </c>
      <c r="B615" s="134">
        <v>294</v>
      </c>
      <c r="C615" s="134">
        <v>269</v>
      </c>
      <c r="D615" s="165">
        <v>234</v>
      </c>
      <c r="E615" s="165">
        <v>246</v>
      </c>
      <c r="F615" s="117">
        <v>302</v>
      </c>
      <c r="G615" s="192" t="s">
        <v>57</v>
      </c>
      <c r="H615" s="31"/>
      <c r="I615" s="31"/>
      <c r="J615" s="31"/>
      <c r="K615" s="31"/>
      <c r="L615" s="31"/>
    </row>
    <row r="616" spans="1:12" ht="13.35" customHeight="1">
      <c r="A616" s="151" t="s">
        <v>40</v>
      </c>
      <c r="B616" s="154">
        <v>5.2</v>
      </c>
      <c r="C616" s="154">
        <v>4.8</v>
      </c>
      <c r="D616" s="169">
        <v>4.2</v>
      </c>
      <c r="E616" s="169">
        <v>4.5</v>
      </c>
      <c r="F616" s="169">
        <v>5.5</v>
      </c>
      <c r="G616" s="194" t="s">
        <v>58</v>
      </c>
      <c r="H616" s="31"/>
      <c r="I616" s="31"/>
      <c r="J616" s="31"/>
      <c r="K616" s="31"/>
      <c r="L616" s="31"/>
    </row>
    <row r="617" spans="1:12" ht="13.35" customHeight="1">
      <c r="A617" s="150" t="s">
        <v>41</v>
      </c>
      <c r="B617" s="134">
        <v>567</v>
      </c>
      <c r="C617" s="134">
        <v>497</v>
      </c>
      <c r="D617" s="165">
        <v>480</v>
      </c>
      <c r="E617" s="165">
        <v>542</v>
      </c>
      <c r="F617" s="117">
        <v>471</v>
      </c>
      <c r="G617" s="192" t="s">
        <v>59</v>
      </c>
      <c r="H617" s="31"/>
      <c r="I617" s="31"/>
      <c r="J617" s="31"/>
      <c r="K617" s="31"/>
      <c r="L617" s="31"/>
    </row>
    <row r="618" spans="1:12" ht="13.35" customHeight="1">
      <c r="A618" s="151" t="s">
        <v>40</v>
      </c>
      <c r="B618" s="154">
        <v>10.1</v>
      </c>
      <c r="C618" s="154">
        <v>8.9</v>
      </c>
      <c r="D618" s="169">
        <v>8.6999999999999993</v>
      </c>
      <c r="E618" s="169">
        <v>9.8000000000000007</v>
      </c>
      <c r="F618" s="169">
        <v>8.5</v>
      </c>
      <c r="G618" s="194" t="s">
        <v>58</v>
      </c>
      <c r="H618" s="31"/>
      <c r="I618" s="31"/>
      <c r="J618" s="31"/>
      <c r="K618" s="31"/>
      <c r="L618" s="31"/>
    </row>
    <row r="619" spans="1:12" ht="13.35" customHeight="1">
      <c r="A619" s="150" t="s">
        <v>42</v>
      </c>
      <c r="B619" s="134">
        <v>612</v>
      </c>
      <c r="C619" s="134">
        <v>628</v>
      </c>
      <c r="D619" s="165">
        <v>649</v>
      </c>
      <c r="E619" s="165">
        <v>612</v>
      </c>
      <c r="F619" s="117">
        <v>733</v>
      </c>
      <c r="G619" s="192" t="s">
        <v>60</v>
      </c>
      <c r="H619" s="31"/>
      <c r="I619" s="31"/>
      <c r="J619" s="31"/>
      <c r="K619" s="31"/>
      <c r="L619" s="31"/>
    </row>
    <row r="620" spans="1:12" ht="13.35" customHeight="1">
      <c r="A620" s="158" t="s">
        <v>40</v>
      </c>
      <c r="B620" s="154">
        <v>10.9</v>
      </c>
      <c r="C620" s="154">
        <v>11.3</v>
      </c>
      <c r="D620" s="169">
        <v>11.7</v>
      </c>
      <c r="E620" s="169">
        <v>11.1</v>
      </c>
      <c r="F620" s="117">
        <v>13.3</v>
      </c>
      <c r="G620" s="193" t="s">
        <v>58</v>
      </c>
      <c r="H620" s="31"/>
      <c r="I620" s="31"/>
      <c r="J620" s="31"/>
      <c r="K620" s="31"/>
      <c r="L620" s="31"/>
    </row>
    <row r="621" spans="1:12" ht="13.35" customHeight="1">
      <c r="A621" s="151" t="s">
        <v>43</v>
      </c>
      <c r="B621" s="134">
        <v>5</v>
      </c>
      <c r="C621" s="134">
        <v>4</v>
      </c>
      <c r="D621" s="165">
        <v>3</v>
      </c>
      <c r="E621" s="165">
        <v>2</v>
      </c>
      <c r="F621" s="117">
        <v>3</v>
      </c>
      <c r="G621" s="194" t="s">
        <v>61</v>
      </c>
      <c r="H621" s="31"/>
      <c r="I621" s="31"/>
      <c r="J621" s="31"/>
      <c r="K621" s="31"/>
      <c r="L621" s="31"/>
    </row>
    <row r="622" spans="1:12" ht="13.35" customHeight="1">
      <c r="A622" s="158" t="s">
        <v>44</v>
      </c>
      <c r="B622" s="154">
        <v>8.8000000000000007</v>
      </c>
      <c r="C622" s="154">
        <v>8</v>
      </c>
      <c r="D622" s="169">
        <v>6.3</v>
      </c>
      <c r="E622" s="169">
        <v>3.7</v>
      </c>
      <c r="F622" s="117">
        <v>6.4</v>
      </c>
      <c r="G622" s="193" t="s">
        <v>62</v>
      </c>
      <c r="H622" s="31"/>
      <c r="I622" s="31"/>
      <c r="J622" s="31"/>
      <c r="K622" s="31"/>
      <c r="L622" s="31"/>
    </row>
    <row r="623" spans="1:12" ht="13.35" customHeight="1">
      <c r="A623" s="150" t="s">
        <v>45</v>
      </c>
      <c r="B623" s="134">
        <v>-45</v>
      </c>
      <c r="C623" s="134">
        <v>-131</v>
      </c>
      <c r="D623" s="165">
        <v>-169</v>
      </c>
      <c r="E623" s="165">
        <v>-70</v>
      </c>
      <c r="F623" s="117">
        <v>-262</v>
      </c>
      <c r="G623" s="192" t="s">
        <v>63</v>
      </c>
      <c r="H623" s="31"/>
      <c r="I623" s="31"/>
      <c r="J623" s="31"/>
      <c r="K623" s="31"/>
      <c r="L623" s="31"/>
    </row>
    <row r="624" spans="1:12" ht="13.35" customHeight="1">
      <c r="A624" s="151" t="s">
        <v>40</v>
      </c>
      <c r="B624" s="154">
        <v>-0.8</v>
      </c>
      <c r="C624" s="154">
        <v>-2.4</v>
      </c>
      <c r="D624" s="169">
        <v>-3.1</v>
      </c>
      <c r="E624" s="169">
        <v>-1.3</v>
      </c>
      <c r="F624" s="169">
        <v>-4.8</v>
      </c>
      <c r="G624" s="194" t="s">
        <v>58</v>
      </c>
      <c r="H624" s="31"/>
      <c r="I624" s="31"/>
      <c r="J624" s="31"/>
      <c r="K624" s="31"/>
      <c r="L624" s="31"/>
    </row>
    <row r="625" spans="1:12" ht="13.35" customHeight="1">
      <c r="A625" s="150" t="s">
        <v>46</v>
      </c>
      <c r="B625" s="134">
        <v>35</v>
      </c>
      <c r="C625" s="195" t="s">
        <v>1187</v>
      </c>
      <c r="D625" s="117">
        <v>14</v>
      </c>
      <c r="E625" s="117">
        <v>-31</v>
      </c>
      <c r="F625" s="117">
        <v>140</v>
      </c>
      <c r="G625" s="192" t="s">
        <v>64</v>
      </c>
      <c r="H625" s="31"/>
      <c r="I625" s="31"/>
      <c r="J625" s="31"/>
      <c r="K625" s="31"/>
      <c r="L625" s="31"/>
    </row>
    <row r="626" spans="1:12" ht="13.35" customHeight="1">
      <c r="A626" s="151" t="s">
        <v>40</v>
      </c>
      <c r="B626" s="154">
        <v>0.6</v>
      </c>
      <c r="C626" s="154">
        <v>-0.7</v>
      </c>
      <c r="D626" s="169">
        <v>0.3</v>
      </c>
      <c r="E626" s="169">
        <v>-0.6</v>
      </c>
      <c r="F626" s="169">
        <v>2.5</v>
      </c>
      <c r="G626" s="193" t="s">
        <v>58</v>
      </c>
      <c r="H626" s="31"/>
      <c r="I626" s="31"/>
      <c r="J626" s="31"/>
      <c r="K626" s="31"/>
      <c r="L626" s="31"/>
    </row>
    <row r="627" spans="1:12" ht="24.75" customHeight="1">
      <c r="A627" s="232" t="s">
        <v>90</v>
      </c>
      <c r="B627" s="117"/>
      <c r="C627" s="117"/>
      <c r="D627" s="117"/>
      <c r="E627" s="117"/>
      <c r="F627" s="117"/>
      <c r="G627" s="192"/>
      <c r="H627" s="31"/>
      <c r="I627" s="31"/>
      <c r="J627" s="31"/>
      <c r="K627" s="31"/>
      <c r="L627" s="31"/>
    </row>
    <row r="628" spans="1:12" ht="13.5" customHeight="1">
      <c r="A628" s="149" t="s">
        <v>1114</v>
      </c>
      <c r="B628" s="165">
        <v>67619</v>
      </c>
      <c r="C628" s="165">
        <v>66823</v>
      </c>
      <c r="D628" s="165">
        <v>66575</v>
      </c>
      <c r="E628" s="165">
        <v>66517</v>
      </c>
      <c r="F628" s="117">
        <v>66062</v>
      </c>
      <c r="G628" s="192" t="s">
        <v>1115</v>
      </c>
      <c r="H628" s="31"/>
      <c r="I628" s="31"/>
      <c r="J628" s="31"/>
      <c r="K628" s="31"/>
      <c r="L628" s="31"/>
    </row>
    <row r="629" spans="1:12" ht="13.5" customHeight="1">
      <c r="A629" s="143" t="s">
        <v>31</v>
      </c>
      <c r="B629" s="165">
        <v>34103</v>
      </c>
      <c r="C629" s="165">
        <v>33584</v>
      </c>
      <c r="D629" s="165">
        <v>33455</v>
      </c>
      <c r="E629" s="165">
        <v>33472</v>
      </c>
      <c r="F629" s="117">
        <v>33210</v>
      </c>
      <c r="G629" s="193" t="s">
        <v>49</v>
      </c>
      <c r="H629" s="31"/>
      <c r="I629" s="31"/>
      <c r="J629" s="31"/>
      <c r="K629" s="31"/>
      <c r="L629" s="31"/>
    </row>
    <row r="630" spans="1:12" ht="13.5" customHeight="1">
      <c r="A630" s="142" t="s">
        <v>32</v>
      </c>
      <c r="B630" s="165">
        <v>21108</v>
      </c>
      <c r="C630" s="165">
        <v>20561</v>
      </c>
      <c r="D630" s="165">
        <v>20411</v>
      </c>
      <c r="E630" s="165">
        <v>20360</v>
      </c>
      <c r="F630" s="117">
        <v>20220</v>
      </c>
      <c r="G630" s="194" t="s">
        <v>50</v>
      </c>
      <c r="H630" s="31"/>
      <c r="I630" s="31"/>
      <c r="J630" s="31"/>
      <c r="K630" s="31"/>
      <c r="L630" s="31"/>
    </row>
    <row r="631" spans="1:12" ht="13.5" customHeight="1">
      <c r="A631" s="143" t="s">
        <v>33</v>
      </c>
      <c r="B631" s="169">
        <v>31.2</v>
      </c>
      <c r="C631" s="169">
        <v>30.8</v>
      </c>
      <c r="D631" s="169">
        <v>30.7</v>
      </c>
      <c r="E631" s="169">
        <v>30.6</v>
      </c>
      <c r="F631" s="169">
        <v>30.6</v>
      </c>
      <c r="G631" s="193" t="s">
        <v>51</v>
      </c>
      <c r="H631" s="31"/>
      <c r="I631" s="31"/>
      <c r="J631" s="31"/>
      <c r="K631" s="31"/>
      <c r="L631" s="31"/>
    </row>
    <row r="632" spans="1:12" ht="13.5" customHeight="1">
      <c r="A632" s="142" t="s">
        <v>34</v>
      </c>
      <c r="B632" s="165">
        <v>46511</v>
      </c>
      <c r="C632" s="165">
        <v>46262</v>
      </c>
      <c r="D632" s="165">
        <v>46164</v>
      </c>
      <c r="E632" s="165">
        <v>46157</v>
      </c>
      <c r="F632" s="117">
        <v>45842</v>
      </c>
      <c r="G632" s="194" t="s">
        <v>52</v>
      </c>
      <c r="H632" s="31"/>
      <c r="I632" s="31"/>
      <c r="J632" s="31"/>
      <c r="K632" s="31"/>
      <c r="L632" s="31"/>
    </row>
    <row r="633" spans="1:12" ht="13.5" customHeight="1">
      <c r="A633" s="149" t="s">
        <v>1116</v>
      </c>
      <c r="B633" s="117">
        <v>67</v>
      </c>
      <c r="C633" s="165">
        <v>66</v>
      </c>
      <c r="D633" s="165">
        <v>66</v>
      </c>
      <c r="E633" s="165">
        <v>65</v>
      </c>
      <c r="F633" s="117">
        <v>65</v>
      </c>
      <c r="G633" s="192" t="s">
        <v>1117</v>
      </c>
      <c r="H633" s="31"/>
      <c r="I633" s="31"/>
      <c r="J633" s="31"/>
      <c r="K633" s="31"/>
      <c r="L633" s="31"/>
    </row>
    <row r="634" spans="1:12" ht="13.5" customHeight="1">
      <c r="A634" s="149" t="s">
        <v>35</v>
      </c>
      <c r="B634" s="117">
        <v>102</v>
      </c>
      <c r="C634" s="117">
        <v>101</v>
      </c>
      <c r="D634" s="117">
        <v>101</v>
      </c>
      <c r="E634" s="117">
        <v>101</v>
      </c>
      <c r="F634" s="117">
        <v>101</v>
      </c>
      <c r="G634" s="192" t="s">
        <v>53</v>
      </c>
      <c r="H634" s="31"/>
      <c r="I634" s="31"/>
      <c r="J634" s="31"/>
      <c r="K634" s="31"/>
      <c r="L634" s="31"/>
    </row>
    <row r="635" spans="1:12" ht="13.5" customHeight="1">
      <c r="A635" s="149" t="s">
        <v>1040</v>
      </c>
      <c r="B635" s="117"/>
      <c r="C635" s="117"/>
      <c r="D635" s="117"/>
      <c r="E635" s="117"/>
      <c r="F635" s="117"/>
      <c r="G635" s="192" t="s">
        <v>1041</v>
      </c>
      <c r="H635" s="31"/>
      <c r="I635" s="31"/>
      <c r="J635" s="31"/>
      <c r="K635" s="31"/>
      <c r="L635" s="31"/>
    </row>
    <row r="636" spans="1:12" ht="13.5" customHeight="1">
      <c r="A636" s="142" t="s">
        <v>36</v>
      </c>
      <c r="B636" s="165">
        <v>15180</v>
      </c>
      <c r="C636" s="165">
        <v>13420</v>
      </c>
      <c r="D636" s="165">
        <v>13106</v>
      </c>
      <c r="E636" s="165">
        <v>13048</v>
      </c>
      <c r="F636" s="117">
        <v>12784</v>
      </c>
      <c r="G636" s="194" t="s">
        <v>54</v>
      </c>
      <c r="H636" s="31"/>
      <c r="I636" s="31"/>
      <c r="J636" s="31"/>
      <c r="K636" s="31"/>
      <c r="L636" s="31"/>
    </row>
    <row r="637" spans="1:12" ht="13.5" customHeight="1">
      <c r="A637" s="142" t="s">
        <v>37</v>
      </c>
      <c r="B637" s="165">
        <v>42664</v>
      </c>
      <c r="C637" s="165">
        <v>42405</v>
      </c>
      <c r="D637" s="165">
        <v>42129</v>
      </c>
      <c r="E637" s="165">
        <v>41811</v>
      </c>
      <c r="F637" s="117">
        <v>41327</v>
      </c>
      <c r="G637" s="194" t="s">
        <v>55</v>
      </c>
      <c r="H637" s="31"/>
      <c r="I637" s="31"/>
      <c r="J637" s="31"/>
      <c r="K637" s="31"/>
      <c r="L637" s="31"/>
    </row>
    <row r="638" spans="1:12" ht="13.5" customHeight="1">
      <c r="A638" s="142" t="s">
        <v>38</v>
      </c>
      <c r="B638" s="165">
        <v>9775</v>
      </c>
      <c r="C638" s="165">
        <v>10998</v>
      </c>
      <c r="D638" s="165">
        <v>11340</v>
      </c>
      <c r="E638" s="165">
        <v>11658</v>
      </c>
      <c r="F638" s="117">
        <v>11951</v>
      </c>
      <c r="G638" s="194" t="s">
        <v>56</v>
      </c>
      <c r="H638" s="31"/>
      <c r="I638" s="31"/>
      <c r="J638" s="31"/>
      <c r="K638" s="31"/>
      <c r="L638" s="31"/>
    </row>
    <row r="639" spans="1:12" ht="33" customHeight="1">
      <c r="A639" s="149" t="s">
        <v>1120</v>
      </c>
      <c r="B639" s="119">
        <v>58.5</v>
      </c>
      <c r="C639" s="119">
        <v>57.6</v>
      </c>
      <c r="D639" s="167">
        <v>58</v>
      </c>
      <c r="E639" s="119">
        <v>59.1</v>
      </c>
      <c r="F639" s="117">
        <v>59.9</v>
      </c>
      <c r="G639" s="192" t="s">
        <v>1113</v>
      </c>
      <c r="H639" s="31"/>
      <c r="I639" s="31"/>
      <c r="J639" s="31"/>
      <c r="K639" s="31"/>
      <c r="L639" s="31"/>
    </row>
    <row r="640" spans="1:12" ht="13.5" customHeight="1">
      <c r="A640" s="150" t="s">
        <v>39</v>
      </c>
      <c r="B640" s="134">
        <v>393</v>
      </c>
      <c r="C640" s="134">
        <v>335</v>
      </c>
      <c r="D640" s="165">
        <v>373</v>
      </c>
      <c r="E640" s="165">
        <v>359</v>
      </c>
      <c r="F640" s="117">
        <v>299</v>
      </c>
      <c r="G640" s="192" t="s">
        <v>57</v>
      </c>
      <c r="H640" s="31"/>
      <c r="I640" s="31"/>
      <c r="J640" s="31"/>
      <c r="K640" s="31"/>
      <c r="L640" s="31"/>
    </row>
    <row r="641" spans="1:12" ht="13.5" customHeight="1">
      <c r="A641" s="151" t="s">
        <v>40</v>
      </c>
      <c r="B641" s="154">
        <v>5.8</v>
      </c>
      <c r="C641" s="154">
        <v>5</v>
      </c>
      <c r="D641" s="169">
        <v>5.6</v>
      </c>
      <c r="E641" s="169">
        <v>5.4</v>
      </c>
      <c r="F641" s="169">
        <v>4.5</v>
      </c>
      <c r="G641" s="194" t="s">
        <v>58</v>
      </c>
      <c r="H641" s="31"/>
      <c r="I641" s="31"/>
      <c r="J641" s="31"/>
      <c r="K641" s="31"/>
      <c r="L641" s="31"/>
    </row>
    <row r="642" spans="1:12" ht="13.5" customHeight="1">
      <c r="A642" s="150" t="s">
        <v>41</v>
      </c>
      <c r="B642" s="134">
        <v>815</v>
      </c>
      <c r="C642" s="134">
        <v>682</v>
      </c>
      <c r="D642" s="165">
        <v>657</v>
      </c>
      <c r="E642" s="165">
        <v>711</v>
      </c>
      <c r="F642" s="117">
        <v>640</v>
      </c>
      <c r="G642" s="192" t="s">
        <v>59</v>
      </c>
      <c r="H642" s="31"/>
      <c r="I642" s="31"/>
      <c r="J642" s="31"/>
      <c r="K642" s="31"/>
      <c r="L642" s="31"/>
    </row>
    <row r="643" spans="1:12" ht="13.5" customHeight="1">
      <c r="A643" s="151" t="s">
        <v>40</v>
      </c>
      <c r="B643" s="154">
        <v>12</v>
      </c>
      <c r="C643" s="154">
        <v>10.199999999999999</v>
      </c>
      <c r="D643" s="169">
        <v>9.9</v>
      </c>
      <c r="E643" s="169">
        <v>10.7</v>
      </c>
      <c r="F643" s="169">
        <v>9.6999999999999993</v>
      </c>
      <c r="G643" s="194" t="s">
        <v>58</v>
      </c>
      <c r="H643" s="31"/>
      <c r="I643" s="31"/>
      <c r="J643" s="31"/>
      <c r="K643" s="31"/>
      <c r="L643" s="31"/>
    </row>
    <row r="644" spans="1:12" ht="13.5" customHeight="1">
      <c r="A644" s="150" t="s">
        <v>42</v>
      </c>
      <c r="B644" s="134">
        <v>715</v>
      </c>
      <c r="C644" s="134">
        <v>686</v>
      </c>
      <c r="D644" s="165">
        <v>666</v>
      </c>
      <c r="E644" s="165">
        <v>732</v>
      </c>
      <c r="F644" s="117">
        <v>770</v>
      </c>
      <c r="G644" s="192" t="s">
        <v>60</v>
      </c>
      <c r="H644" s="31"/>
      <c r="I644" s="31"/>
      <c r="J644" s="31"/>
      <c r="K644" s="31"/>
      <c r="L644" s="31"/>
    </row>
    <row r="645" spans="1:12" ht="13.5" customHeight="1">
      <c r="A645" s="158" t="s">
        <v>40</v>
      </c>
      <c r="B645" s="154">
        <v>10.6</v>
      </c>
      <c r="C645" s="154">
        <v>10.3</v>
      </c>
      <c r="D645" s="169">
        <v>10</v>
      </c>
      <c r="E645" s="169">
        <v>11</v>
      </c>
      <c r="F645" s="117">
        <v>11.6</v>
      </c>
      <c r="G645" s="193" t="s">
        <v>58</v>
      </c>
      <c r="H645" s="31"/>
      <c r="I645" s="31"/>
      <c r="J645" s="31"/>
      <c r="K645" s="31"/>
      <c r="L645" s="31"/>
    </row>
    <row r="646" spans="1:12" ht="13.5" customHeight="1">
      <c r="A646" s="151" t="s">
        <v>43</v>
      </c>
      <c r="B646" s="134">
        <v>3</v>
      </c>
      <c r="C646" s="134">
        <v>1</v>
      </c>
      <c r="D646" s="155" t="s">
        <v>328</v>
      </c>
      <c r="E646" s="165">
        <v>5</v>
      </c>
      <c r="F646" s="117">
        <v>5</v>
      </c>
      <c r="G646" s="194" t="s">
        <v>61</v>
      </c>
      <c r="H646" s="31"/>
      <c r="I646" s="31"/>
      <c r="J646" s="31"/>
      <c r="K646" s="31"/>
      <c r="L646" s="31"/>
    </row>
    <row r="647" spans="1:12" ht="13.5" customHeight="1">
      <c r="A647" s="158" t="s">
        <v>44</v>
      </c>
      <c r="B647" s="154">
        <v>3.7</v>
      </c>
      <c r="C647" s="154">
        <v>1.5</v>
      </c>
      <c r="D647" s="169">
        <v>0</v>
      </c>
      <c r="E647" s="169">
        <v>7</v>
      </c>
      <c r="F647" s="117">
        <v>7.8</v>
      </c>
      <c r="G647" s="193" t="s">
        <v>62</v>
      </c>
      <c r="H647" s="31"/>
      <c r="I647" s="31"/>
      <c r="J647" s="31"/>
      <c r="K647" s="31"/>
      <c r="L647" s="31"/>
    </row>
    <row r="648" spans="1:12" ht="13.5" customHeight="1">
      <c r="A648" s="150" t="s">
        <v>45</v>
      </c>
      <c r="B648" s="134">
        <v>100</v>
      </c>
      <c r="C648" s="134">
        <v>-4</v>
      </c>
      <c r="D648" s="165">
        <v>-9</v>
      </c>
      <c r="E648" s="165">
        <v>-21</v>
      </c>
      <c r="F648" s="117">
        <v>-130</v>
      </c>
      <c r="G648" s="192" t="s">
        <v>63</v>
      </c>
      <c r="H648" s="31"/>
      <c r="I648" s="31"/>
      <c r="J648" s="31"/>
      <c r="K648" s="31"/>
      <c r="L648" s="31"/>
    </row>
    <row r="649" spans="1:12" ht="13.5" customHeight="1">
      <c r="A649" s="151" t="s">
        <v>40</v>
      </c>
      <c r="B649" s="154">
        <v>1.5</v>
      </c>
      <c r="C649" s="154">
        <v>-0.1</v>
      </c>
      <c r="D649" s="169">
        <v>-0.1</v>
      </c>
      <c r="E649" s="169">
        <v>-0.3</v>
      </c>
      <c r="F649" s="169">
        <v>-2</v>
      </c>
      <c r="G649" s="194" t="s">
        <v>58</v>
      </c>
      <c r="H649" s="31"/>
      <c r="I649" s="31"/>
      <c r="J649" s="31"/>
      <c r="K649" s="31"/>
      <c r="L649" s="31"/>
    </row>
    <row r="650" spans="1:12" ht="13.5" customHeight="1">
      <c r="A650" s="150" t="s">
        <v>46</v>
      </c>
      <c r="B650" s="134">
        <v>-194</v>
      </c>
      <c r="C650" s="195" t="s">
        <v>1186</v>
      </c>
      <c r="D650" s="117">
        <v>-234</v>
      </c>
      <c r="E650" s="117">
        <v>-251</v>
      </c>
      <c r="F650" s="117">
        <v>-345</v>
      </c>
      <c r="G650" s="192" t="s">
        <v>64</v>
      </c>
      <c r="H650" s="31"/>
      <c r="I650" s="31"/>
      <c r="J650" s="31"/>
      <c r="K650" s="31"/>
      <c r="L650" s="31"/>
    </row>
    <row r="651" spans="1:12" ht="13.5" customHeight="1">
      <c r="A651" s="150" t="s">
        <v>1123</v>
      </c>
      <c r="B651" s="154">
        <v>-2.9</v>
      </c>
      <c r="C651" s="154">
        <v>-3</v>
      </c>
      <c r="D651" s="169">
        <v>-3.5</v>
      </c>
      <c r="E651" s="169">
        <v>-3.8</v>
      </c>
      <c r="F651" s="169">
        <v>-5.2</v>
      </c>
      <c r="G651" s="192" t="s">
        <v>1124</v>
      </c>
      <c r="H651" s="31"/>
      <c r="I651" s="31"/>
      <c r="J651" s="31"/>
      <c r="K651" s="31"/>
      <c r="L651" s="31"/>
    </row>
    <row r="652" spans="1:12" ht="24.75" customHeight="1">
      <c r="A652" s="232" t="s">
        <v>93</v>
      </c>
      <c r="B652" s="117"/>
      <c r="C652" s="117"/>
      <c r="D652" s="117"/>
      <c r="E652" s="117"/>
      <c r="F652" s="117"/>
      <c r="G652" s="192"/>
      <c r="H652" s="31"/>
      <c r="I652" s="31"/>
      <c r="J652" s="31"/>
      <c r="K652" s="31"/>
      <c r="L652" s="31"/>
    </row>
    <row r="653" spans="1:12" ht="13.5" customHeight="1">
      <c r="A653" s="149" t="s">
        <v>1114</v>
      </c>
      <c r="B653" s="117">
        <v>42483</v>
      </c>
      <c r="C653" s="117">
        <v>41373</v>
      </c>
      <c r="D653" s="117">
        <v>41169</v>
      </c>
      <c r="E653" s="117">
        <v>40898</v>
      </c>
      <c r="F653" s="117">
        <v>40714</v>
      </c>
      <c r="G653" s="192" t="s">
        <v>1115</v>
      </c>
      <c r="H653" s="31"/>
      <c r="I653" s="31"/>
      <c r="J653" s="31"/>
      <c r="K653" s="31"/>
      <c r="L653" s="31"/>
    </row>
    <row r="654" spans="1:12" ht="13.5" customHeight="1">
      <c r="A654" s="143" t="s">
        <v>31</v>
      </c>
      <c r="B654" s="165">
        <v>21459</v>
      </c>
      <c r="C654" s="165">
        <v>20909</v>
      </c>
      <c r="D654" s="165">
        <v>20788</v>
      </c>
      <c r="E654" s="165">
        <v>20643</v>
      </c>
      <c r="F654" s="117">
        <v>20574</v>
      </c>
      <c r="G654" s="193" t="s">
        <v>49</v>
      </c>
      <c r="H654" s="31"/>
      <c r="I654" s="31"/>
      <c r="J654" s="31"/>
      <c r="K654" s="31"/>
      <c r="L654" s="31"/>
    </row>
    <row r="655" spans="1:12" ht="13.5" customHeight="1">
      <c r="A655" s="142" t="s">
        <v>32</v>
      </c>
      <c r="B655" s="165">
        <v>10479</v>
      </c>
      <c r="C655" s="165">
        <v>10139</v>
      </c>
      <c r="D655" s="165">
        <v>10127</v>
      </c>
      <c r="E655" s="165">
        <v>10128</v>
      </c>
      <c r="F655" s="117">
        <v>10070</v>
      </c>
      <c r="G655" s="194" t="s">
        <v>50</v>
      </c>
      <c r="H655" s="31"/>
      <c r="I655" s="31"/>
      <c r="J655" s="31"/>
      <c r="K655" s="31"/>
      <c r="L655" s="31"/>
    </row>
    <row r="656" spans="1:12" ht="13.5" customHeight="1">
      <c r="A656" s="143" t="s">
        <v>33</v>
      </c>
      <c r="B656" s="169">
        <v>24.7</v>
      </c>
      <c r="C656" s="169">
        <v>24.5</v>
      </c>
      <c r="D656" s="169">
        <v>24.6</v>
      </c>
      <c r="E656" s="169">
        <v>24.8</v>
      </c>
      <c r="F656" s="169">
        <v>24.7</v>
      </c>
      <c r="G656" s="193" t="s">
        <v>51</v>
      </c>
      <c r="H656" s="31"/>
      <c r="I656" s="31"/>
      <c r="J656" s="31"/>
      <c r="K656" s="31"/>
      <c r="L656" s="31"/>
    </row>
    <row r="657" spans="1:12" ht="13.5" customHeight="1">
      <c r="A657" s="142" t="s">
        <v>34</v>
      </c>
      <c r="B657" s="165">
        <v>32004</v>
      </c>
      <c r="C657" s="165">
        <v>31234</v>
      </c>
      <c r="D657" s="165">
        <v>31042</v>
      </c>
      <c r="E657" s="165">
        <v>30770</v>
      </c>
      <c r="F657" s="117">
        <v>30644</v>
      </c>
      <c r="G657" s="194" t="s">
        <v>52</v>
      </c>
      <c r="H657" s="31"/>
      <c r="I657" s="31"/>
      <c r="J657" s="31"/>
      <c r="K657" s="31"/>
      <c r="L657" s="31"/>
    </row>
    <row r="658" spans="1:12" ht="13.5" customHeight="1">
      <c r="A658" s="149" t="s">
        <v>1116</v>
      </c>
      <c r="B658" s="117">
        <v>70</v>
      </c>
      <c r="C658" s="165">
        <v>68</v>
      </c>
      <c r="D658" s="165">
        <v>68</v>
      </c>
      <c r="E658" s="165">
        <v>67</v>
      </c>
      <c r="F658" s="117">
        <v>67</v>
      </c>
      <c r="G658" s="192" t="s">
        <v>1117</v>
      </c>
      <c r="H658" s="31"/>
      <c r="I658" s="31"/>
      <c r="J658" s="31"/>
      <c r="K658" s="31"/>
      <c r="L658" s="31"/>
    </row>
    <row r="659" spans="1:12" ht="13.5" customHeight="1">
      <c r="A659" s="149" t="s">
        <v>35</v>
      </c>
      <c r="B659" s="117">
        <v>102</v>
      </c>
      <c r="C659" s="117">
        <v>102</v>
      </c>
      <c r="D659" s="117">
        <v>102</v>
      </c>
      <c r="E659" s="117">
        <v>102</v>
      </c>
      <c r="F659" s="117">
        <v>102</v>
      </c>
      <c r="G659" s="192" t="s">
        <v>53</v>
      </c>
      <c r="H659" s="31"/>
      <c r="I659" s="31"/>
      <c r="J659" s="31"/>
      <c r="K659" s="31"/>
      <c r="L659" s="31"/>
    </row>
    <row r="660" spans="1:12" ht="13.5" customHeight="1">
      <c r="A660" s="149" t="s">
        <v>1111</v>
      </c>
      <c r="B660" s="117"/>
      <c r="C660" s="117"/>
      <c r="D660" s="117"/>
      <c r="E660" s="117"/>
      <c r="F660" s="117"/>
      <c r="G660" s="192" t="s">
        <v>1112</v>
      </c>
      <c r="H660" s="31"/>
      <c r="I660" s="31"/>
      <c r="J660" s="31"/>
      <c r="K660" s="31"/>
      <c r="L660" s="31"/>
    </row>
    <row r="661" spans="1:12" ht="13.5" customHeight="1">
      <c r="A661" s="142" t="s">
        <v>36</v>
      </c>
      <c r="B661" s="165">
        <v>8325</v>
      </c>
      <c r="C661" s="165">
        <v>7125</v>
      </c>
      <c r="D661" s="165">
        <v>7052</v>
      </c>
      <c r="E661" s="165">
        <v>6897</v>
      </c>
      <c r="F661" s="117">
        <v>6842</v>
      </c>
      <c r="G661" s="194" t="s">
        <v>54</v>
      </c>
      <c r="H661" s="31"/>
      <c r="I661" s="31"/>
      <c r="J661" s="31"/>
      <c r="K661" s="31"/>
      <c r="L661" s="31"/>
    </row>
    <row r="662" spans="1:12" ht="13.5" customHeight="1">
      <c r="A662" s="142" t="s">
        <v>37</v>
      </c>
      <c r="B662" s="165">
        <v>27027</v>
      </c>
      <c r="C662" s="165">
        <v>26296</v>
      </c>
      <c r="D662" s="165">
        <v>25975</v>
      </c>
      <c r="E662" s="165">
        <v>25669</v>
      </c>
      <c r="F662" s="117">
        <v>25325</v>
      </c>
      <c r="G662" s="194" t="s">
        <v>55</v>
      </c>
      <c r="H662" s="31"/>
      <c r="I662" s="31"/>
      <c r="J662" s="31"/>
      <c r="K662" s="31"/>
      <c r="L662" s="31"/>
    </row>
    <row r="663" spans="1:12" ht="13.5" customHeight="1">
      <c r="A663" s="142" t="s">
        <v>38</v>
      </c>
      <c r="B663" s="165">
        <v>7131</v>
      </c>
      <c r="C663" s="165">
        <v>7952</v>
      </c>
      <c r="D663" s="165">
        <v>8142</v>
      </c>
      <c r="E663" s="165">
        <v>8332</v>
      </c>
      <c r="F663" s="117">
        <v>8547</v>
      </c>
      <c r="G663" s="194" t="s">
        <v>56</v>
      </c>
      <c r="H663" s="31"/>
      <c r="I663" s="31"/>
      <c r="J663" s="31"/>
      <c r="K663" s="31"/>
      <c r="L663" s="31"/>
    </row>
    <row r="664" spans="1:12" ht="33" customHeight="1">
      <c r="A664" s="149" t="s">
        <v>1120</v>
      </c>
      <c r="B664" s="119">
        <v>57.2</v>
      </c>
      <c r="C664" s="119">
        <v>57.3</v>
      </c>
      <c r="D664" s="119">
        <v>58.5</v>
      </c>
      <c r="E664" s="119">
        <v>59.3</v>
      </c>
      <c r="F664" s="117">
        <v>60.8</v>
      </c>
      <c r="G664" s="192" t="s">
        <v>1113</v>
      </c>
      <c r="H664" s="31"/>
      <c r="I664" s="31"/>
      <c r="J664" s="31"/>
      <c r="K664" s="31"/>
      <c r="L664" s="31"/>
    </row>
    <row r="665" spans="1:12" ht="13.5" customHeight="1">
      <c r="A665" s="150" t="s">
        <v>39</v>
      </c>
      <c r="B665" s="134">
        <v>266</v>
      </c>
      <c r="C665" s="134">
        <v>214</v>
      </c>
      <c r="D665" s="165">
        <v>234</v>
      </c>
      <c r="E665" s="165">
        <v>204</v>
      </c>
      <c r="F665" s="117">
        <v>205</v>
      </c>
      <c r="G665" s="192" t="s">
        <v>57</v>
      </c>
      <c r="H665" s="31"/>
      <c r="I665" s="31"/>
      <c r="J665" s="31"/>
      <c r="K665" s="31"/>
      <c r="L665" s="31"/>
    </row>
    <row r="666" spans="1:12" ht="13.5" customHeight="1">
      <c r="A666" s="151" t="s">
        <v>40</v>
      </c>
      <c r="B666" s="154">
        <v>6.3</v>
      </c>
      <c r="C666" s="154">
        <v>5.2</v>
      </c>
      <c r="D666" s="169">
        <v>5.7</v>
      </c>
      <c r="E666" s="169">
        <v>5</v>
      </c>
      <c r="F666" s="169">
        <v>5</v>
      </c>
      <c r="G666" s="194" t="s">
        <v>58</v>
      </c>
      <c r="H666" s="31"/>
      <c r="I666" s="31"/>
      <c r="J666" s="31"/>
      <c r="K666" s="31"/>
      <c r="L666" s="31"/>
    </row>
    <row r="667" spans="1:12" ht="13.5" customHeight="1">
      <c r="A667" s="150" t="s">
        <v>41</v>
      </c>
      <c r="B667" s="134">
        <v>426</v>
      </c>
      <c r="C667" s="134">
        <v>342</v>
      </c>
      <c r="D667" s="165">
        <v>378</v>
      </c>
      <c r="E667" s="165">
        <v>340</v>
      </c>
      <c r="F667" s="117">
        <v>372</v>
      </c>
      <c r="G667" s="192" t="s">
        <v>59</v>
      </c>
      <c r="H667" s="31"/>
      <c r="I667" s="31"/>
      <c r="J667" s="31"/>
      <c r="K667" s="31"/>
      <c r="L667" s="31"/>
    </row>
    <row r="668" spans="1:12" ht="13.5" customHeight="1">
      <c r="A668" s="151" t="s">
        <v>40</v>
      </c>
      <c r="B668" s="154">
        <v>10</v>
      </c>
      <c r="C668" s="154">
        <v>8.3000000000000007</v>
      </c>
      <c r="D668" s="169">
        <v>9.1999999999999993</v>
      </c>
      <c r="E668" s="169">
        <v>8.3000000000000007</v>
      </c>
      <c r="F668" s="169">
        <v>9.1</v>
      </c>
      <c r="G668" s="194" t="s">
        <v>58</v>
      </c>
      <c r="H668" s="31"/>
      <c r="I668" s="31"/>
      <c r="J668" s="31"/>
      <c r="K668" s="31"/>
      <c r="L668" s="31"/>
    </row>
    <row r="669" spans="1:12" ht="13.5" customHeight="1">
      <c r="A669" s="150" t="s">
        <v>42</v>
      </c>
      <c r="B669" s="134">
        <v>521</v>
      </c>
      <c r="C669" s="134">
        <v>436</v>
      </c>
      <c r="D669" s="165">
        <v>453</v>
      </c>
      <c r="E669" s="165">
        <v>460</v>
      </c>
      <c r="F669" s="117">
        <v>500</v>
      </c>
      <c r="G669" s="192" t="s">
        <v>60</v>
      </c>
      <c r="H669" s="31"/>
      <c r="I669" s="31"/>
      <c r="J669" s="31"/>
      <c r="K669" s="31"/>
      <c r="L669" s="31"/>
    </row>
    <row r="670" spans="1:12" ht="13.5" customHeight="1">
      <c r="A670" s="158" t="s">
        <v>40</v>
      </c>
      <c r="B670" s="154">
        <v>12.2</v>
      </c>
      <c r="C670" s="154">
        <v>10.5</v>
      </c>
      <c r="D670" s="169">
        <v>11</v>
      </c>
      <c r="E670" s="169">
        <v>11.2</v>
      </c>
      <c r="F670" s="117">
        <v>12.3</v>
      </c>
      <c r="G670" s="193" t="s">
        <v>58</v>
      </c>
      <c r="H670" s="31"/>
      <c r="I670" s="31"/>
      <c r="J670" s="31"/>
      <c r="K670" s="31"/>
      <c r="L670" s="31"/>
    </row>
    <row r="671" spans="1:12" ht="13.5" customHeight="1">
      <c r="A671" s="151" t="s">
        <v>43</v>
      </c>
      <c r="B671" s="134">
        <v>2</v>
      </c>
      <c r="C671" s="134" t="s">
        <v>328</v>
      </c>
      <c r="D671" s="165">
        <v>3</v>
      </c>
      <c r="E671" s="165">
        <v>2</v>
      </c>
      <c r="F671" s="117">
        <v>3</v>
      </c>
      <c r="G671" s="194" t="s">
        <v>61</v>
      </c>
      <c r="H671" s="31"/>
      <c r="I671" s="31"/>
      <c r="J671" s="31"/>
      <c r="K671" s="31"/>
      <c r="L671" s="31"/>
    </row>
    <row r="672" spans="1:12" ht="13.5" customHeight="1">
      <c r="A672" s="158" t="s">
        <v>44</v>
      </c>
      <c r="B672" s="154">
        <v>4.7</v>
      </c>
      <c r="C672" s="154">
        <v>0</v>
      </c>
      <c r="D672" s="169">
        <v>7.9</v>
      </c>
      <c r="E672" s="169">
        <v>5.9</v>
      </c>
      <c r="F672" s="117">
        <v>8.1</v>
      </c>
      <c r="G672" s="193" t="s">
        <v>62</v>
      </c>
      <c r="H672" s="31"/>
      <c r="I672" s="31"/>
      <c r="J672" s="31"/>
      <c r="K672" s="31"/>
      <c r="L672" s="31"/>
    </row>
    <row r="673" spans="1:12" ht="13.5" customHeight="1">
      <c r="A673" s="150" t="s">
        <v>45</v>
      </c>
      <c r="B673" s="134">
        <v>-95</v>
      </c>
      <c r="C673" s="134">
        <v>-94</v>
      </c>
      <c r="D673" s="165">
        <v>-75</v>
      </c>
      <c r="E673" s="165">
        <v>-120</v>
      </c>
      <c r="F673" s="117">
        <v>-128</v>
      </c>
      <c r="G673" s="192" t="s">
        <v>63</v>
      </c>
      <c r="H673" s="31"/>
      <c r="I673" s="31"/>
      <c r="J673" s="31"/>
      <c r="K673" s="31"/>
      <c r="L673" s="31"/>
    </row>
    <row r="674" spans="1:12" ht="13.5" customHeight="1">
      <c r="A674" s="151" t="s">
        <v>40</v>
      </c>
      <c r="B674" s="154">
        <v>-2.2000000000000002</v>
      </c>
      <c r="C674" s="154">
        <v>-2.2999999999999998</v>
      </c>
      <c r="D674" s="169">
        <v>-1.8</v>
      </c>
      <c r="E674" s="169">
        <v>-2.9</v>
      </c>
      <c r="F674" s="169">
        <v>-3.1</v>
      </c>
      <c r="G674" s="194" t="s">
        <v>58</v>
      </c>
      <c r="H674" s="31"/>
      <c r="I674" s="31"/>
      <c r="J674" s="31"/>
      <c r="K674" s="31"/>
      <c r="L674" s="31"/>
    </row>
    <row r="675" spans="1:12" ht="13.5" customHeight="1">
      <c r="A675" s="150" t="s">
        <v>46</v>
      </c>
      <c r="B675" s="134">
        <v>-100</v>
      </c>
      <c r="C675" s="195" t="s">
        <v>1185</v>
      </c>
      <c r="D675" s="117">
        <v>-168</v>
      </c>
      <c r="E675" s="117">
        <v>-176</v>
      </c>
      <c r="F675" s="117">
        <v>-116</v>
      </c>
      <c r="G675" s="192" t="s">
        <v>64</v>
      </c>
      <c r="H675" s="31"/>
      <c r="I675" s="31"/>
      <c r="J675" s="31"/>
      <c r="K675" s="31"/>
      <c r="L675" s="31"/>
    </row>
    <row r="676" spans="1:12" ht="13.5" customHeight="1">
      <c r="A676" s="151" t="s">
        <v>40</v>
      </c>
      <c r="B676" s="154">
        <v>-2.4</v>
      </c>
      <c r="C676" s="154">
        <v>-3.5</v>
      </c>
      <c r="D676" s="169">
        <v>-4.0999999999999996</v>
      </c>
      <c r="E676" s="169">
        <v>-4.3</v>
      </c>
      <c r="F676" s="169">
        <v>-2.8</v>
      </c>
      <c r="G676" s="194" t="s">
        <v>58</v>
      </c>
      <c r="H676" s="31"/>
      <c r="I676" s="31"/>
      <c r="J676" s="31"/>
      <c r="K676" s="31"/>
      <c r="L676" s="31"/>
    </row>
    <row r="677" spans="1:12" ht="16.5" customHeight="1">
      <c r="A677" s="232" t="s">
        <v>95</v>
      </c>
      <c r="B677" s="117"/>
      <c r="C677" s="117"/>
      <c r="D677" s="117"/>
      <c r="E677" s="117"/>
      <c r="F677" s="117"/>
      <c r="G677" s="192"/>
      <c r="H677" s="31"/>
      <c r="I677" s="31"/>
      <c r="J677" s="31"/>
      <c r="K677" s="31"/>
      <c r="L677" s="31"/>
    </row>
    <row r="678" spans="1:12" ht="13.5" customHeight="1">
      <c r="A678" s="149" t="s">
        <v>1114</v>
      </c>
      <c r="B678" s="165">
        <v>87274</v>
      </c>
      <c r="C678" s="165">
        <v>86758</v>
      </c>
      <c r="D678" s="165">
        <v>86605</v>
      </c>
      <c r="E678" s="165">
        <v>86604</v>
      </c>
      <c r="F678" s="117">
        <v>86352</v>
      </c>
      <c r="G678" s="192" t="s">
        <v>1115</v>
      </c>
      <c r="H678" s="31"/>
      <c r="I678" s="31"/>
      <c r="J678" s="31"/>
      <c r="K678" s="31"/>
      <c r="L678" s="31"/>
    </row>
    <row r="679" spans="1:12" ht="13.5" customHeight="1">
      <c r="A679" s="143" t="s">
        <v>31</v>
      </c>
      <c r="B679" s="165">
        <v>43908</v>
      </c>
      <c r="C679" s="165">
        <v>43796</v>
      </c>
      <c r="D679" s="165">
        <v>43739</v>
      </c>
      <c r="E679" s="165">
        <v>43731</v>
      </c>
      <c r="F679" s="117">
        <v>43576</v>
      </c>
      <c r="G679" s="193" t="s">
        <v>49</v>
      </c>
      <c r="H679" s="31"/>
      <c r="I679" s="31"/>
      <c r="J679" s="31"/>
      <c r="K679" s="31"/>
      <c r="L679" s="31"/>
    </row>
    <row r="680" spans="1:12" ht="13.5" customHeight="1">
      <c r="A680" s="142" t="s">
        <v>32</v>
      </c>
      <c r="B680" s="165">
        <v>17650</v>
      </c>
      <c r="C680" s="165">
        <v>17344</v>
      </c>
      <c r="D680" s="165">
        <v>17258</v>
      </c>
      <c r="E680" s="165">
        <v>17209</v>
      </c>
      <c r="F680" s="117">
        <v>17113</v>
      </c>
      <c r="G680" s="194" t="s">
        <v>50</v>
      </c>
      <c r="H680" s="31"/>
      <c r="I680" s="31"/>
      <c r="J680" s="31"/>
      <c r="K680" s="31"/>
      <c r="L680" s="31"/>
    </row>
    <row r="681" spans="1:12" ht="13.5" customHeight="1">
      <c r="A681" s="143" t="s">
        <v>33</v>
      </c>
      <c r="B681" s="169">
        <v>20.2</v>
      </c>
      <c r="C681" s="169">
        <v>20</v>
      </c>
      <c r="D681" s="169">
        <v>19.899999999999999</v>
      </c>
      <c r="E681" s="169">
        <v>19.899999999999999</v>
      </c>
      <c r="F681" s="169">
        <v>19.8</v>
      </c>
      <c r="G681" s="193" t="s">
        <v>51</v>
      </c>
      <c r="H681" s="31"/>
      <c r="I681" s="31"/>
      <c r="J681" s="31"/>
      <c r="K681" s="31"/>
      <c r="L681" s="31"/>
    </row>
    <row r="682" spans="1:12" ht="13.5" customHeight="1">
      <c r="A682" s="142" t="s">
        <v>34</v>
      </c>
      <c r="B682" s="165">
        <v>69624</v>
      </c>
      <c r="C682" s="165">
        <v>69414</v>
      </c>
      <c r="D682" s="165">
        <v>69347</v>
      </c>
      <c r="E682" s="165">
        <v>69395</v>
      </c>
      <c r="F682" s="117">
        <v>69239</v>
      </c>
      <c r="G682" s="194" t="s">
        <v>52</v>
      </c>
      <c r="H682" s="31"/>
      <c r="I682" s="31"/>
      <c r="J682" s="31"/>
      <c r="K682" s="31"/>
      <c r="L682" s="31"/>
    </row>
    <row r="683" spans="1:12" ht="13.5" customHeight="1">
      <c r="A683" s="149" t="s">
        <v>1116</v>
      </c>
      <c r="B683" s="117">
        <v>59</v>
      </c>
      <c r="C683" s="165">
        <v>59</v>
      </c>
      <c r="D683" s="165">
        <v>59</v>
      </c>
      <c r="E683" s="165">
        <v>59</v>
      </c>
      <c r="F683" s="117">
        <v>59</v>
      </c>
      <c r="G683" s="192" t="s">
        <v>1117</v>
      </c>
      <c r="H683" s="31"/>
      <c r="I683" s="31"/>
      <c r="J683" s="31"/>
      <c r="K683" s="31"/>
      <c r="L683" s="31"/>
    </row>
    <row r="684" spans="1:12" ht="13.5" customHeight="1">
      <c r="A684" s="149" t="s">
        <v>35</v>
      </c>
      <c r="B684" s="117">
        <v>101</v>
      </c>
      <c r="C684" s="117">
        <v>102</v>
      </c>
      <c r="D684" s="117">
        <v>102</v>
      </c>
      <c r="E684" s="117">
        <v>102</v>
      </c>
      <c r="F684" s="117">
        <v>102</v>
      </c>
      <c r="G684" s="192" t="s">
        <v>53</v>
      </c>
      <c r="H684" s="31"/>
      <c r="I684" s="31"/>
      <c r="J684" s="31"/>
      <c r="K684" s="31"/>
      <c r="L684" s="31"/>
    </row>
    <row r="685" spans="1:12" ht="13.5" customHeight="1">
      <c r="A685" s="149" t="s">
        <v>1111</v>
      </c>
      <c r="B685" s="117"/>
      <c r="C685" s="117"/>
      <c r="D685" s="117"/>
      <c r="E685" s="117"/>
      <c r="F685" s="117"/>
      <c r="G685" s="192" t="s">
        <v>1112</v>
      </c>
      <c r="H685" s="31"/>
      <c r="I685" s="31"/>
      <c r="J685" s="31"/>
      <c r="K685" s="31"/>
      <c r="L685" s="31"/>
    </row>
    <row r="686" spans="1:12" ht="13.5" customHeight="1">
      <c r="A686" s="142" t="s">
        <v>36</v>
      </c>
      <c r="B686" s="165">
        <v>17594</v>
      </c>
      <c r="C686" s="165">
        <v>15760</v>
      </c>
      <c r="D686" s="165">
        <v>15455</v>
      </c>
      <c r="E686" s="165">
        <v>15381</v>
      </c>
      <c r="F686" s="117">
        <v>15153</v>
      </c>
      <c r="G686" s="194" t="s">
        <v>54</v>
      </c>
      <c r="H686" s="31"/>
      <c r="I686" s="31"/>
      <c r="J686" s="31"/>
      <c r="K686" s="31"/>
      <c r="L686" s="31"/>
    </row>
    <row r="687" spans="1:12" ht="13.5" customHeight="1">
      <c r="A687" s="142" t="s">
        <v>37</v>
      </c>
      <c r="B687" s="165">
        <v>55711</v>
      </c>
      <c r="C687" s="165">
        <v>55299</v>
      </c>
      <c r="D687" s="165">
        <v>55026</v>
      </c>
      <c r="E687" s="165">
        <v>54634</v>
      </c>
      <c r="F687" s="117">
        <v>54183</v>
      </c>
      <c r="G687" s="194" t="s">
        <v>55</v>
      </c>
      <c r="H687" s="31"/>
      <c r="I687" s="31"/>
      <c r="J687" s="31"/>
      <c r="K687" s="31"/>
      <c r="L687" s="31"/>
    </row>
    <row r="688" spans="1:12" ht="13.5" customHeight="1">
      <c r="A688" s="142" t="s">
        <v>38</v>
      </c>
      <c r="B688" s="165">
        <v>13969</v>
      </c>
      <c r="C688" s="165">
        <v>15699</v>
      </c>
      <c r="D688" s="165">
        <v>16124</v>
      </c>
      <c r="E688" s="165">
        <v>16589</v>
      </c>
      <c r="F688" s="117">
        <v>17016</v>
      </c>
      <c r="G688" s="194" t="s">
        <v>56</v>
      </c>
      <c r="H688" s="31"/>
      <c r="I688" s="31"/>
      <c r="J688" s="31"/>
      <c r="K688" s="31"/>
      <c r="L688" s="31"/>
    </row>
    <row r="689" spans="1:12" ht="35.25" customHeight="1">
      <c r="A689" s="149" t="s">
        <v>1120</v>
      </c>
      <c r="B689" s="119">
        <v>56.7</v>
      </c>
      <c r="C689" s="119">
        <v>56.9</v>
      </c>
      <c r="D689" s="119">
        <v>57.4</v>
      </c>
      <c r="E689" s="119">
        <v>58.5</v>
      </c>
      <c r="F689" s="117">
        <v>59.4</v>
      </c>
      <c r="G689" s="192" t="s">
        <v>1113</v>
      </c>
      <c r="H689" s="31"/>
      <c r="I689" s="31"/>
      <c r="J689" s="31"/>
      <c r="K689" s="31"/>
      <c r="L689" s="31"/>
    </row>
    <row r="690" spans="1:12" ht="13.5" customHeight="1">
      <c r="A690" s="150" t="s">
        <v>39</v>
      </c>
      <c r="B690" s="134">
        <v>483</v>
      </c>
      <c r="C690" s="134">
        <v>452</v>
      </c>
      <c r="D690" s="165">
        <v>450</v>
      </c>
      <c r="E690" s="165">
        <v>418</v>
      </c>
      <c r="F690" s="117">
        <v>401</v>
      </c>
      <c r="G690" s="192" t="s">
        <v>57</v>
      </c>
      <c r="H690" s="31"/>
      <c r="I690" s="31"/>
      <c r="J690" s="31"/>
      <c r="K690" s="31"/>
      <c r="L690" s="31"/>
    </row>
    <row r="691" spans="1:12" ht="13.5" customHeight="1">
      <c r="A691" s="151" t="s">
        <v>40</v>
      </c>
      <c r="B691" s="154">
        <v>5.5</v>
      </c>
      <c r="C691" s="154">
        <v>5.2</v>
      </c>
      <c r="D691" s="169">
        <v>5.2</v>
      </c>
      <c r="E691" s="169">
        <v>4.8</v>
      </c>
      <c r="F691" s="169">
        <v>4.5999999999999996</v>
      </c>
      <c r="G691" s="194" t="s">
        <v>58</v>
      </c>
      <c r="H691" s="31"/>
      <c r="I691" s="31"/>
      <c r="J691" s="31"/>
      <c r="K691" s="31"/>
      <c r="L691" s="31"/>
    </row>
    <row r="692" spans="1:12" ht="13.5" customHeight="1">
      <c r="A692" s="150" t="s">
        <v>41</v>
      </c>
      <c r="B692" s="134">
        <v>849</v>
      </c>
      <c r="C692" s="134">
        <v>733</v>
      </c>
      <c r="D692" s="165">
        <v>749</v>
      </c>
      <c r="E692" s="165">
        <v>781</v>
      </c>
      <c r="F692" s="117">
        <v>743</v>
      </c>
      <c r="G692" s="192" t="s">
        <v>59</v>
      </c>
      <c r="H692" s="31"/>
      <c r="I692" s="31"/>
      <c r="J692" s="31"/>
      <c r="K692" s="31"/>
      <c r="L692" s="31"/>
    </row>
    <row r="693" spans="1:12" ht="13.5" customHeight="1">
      <c r="A693" s="151" t="s">
        <v>40</v>
      </c>
      <c r="B693" s="154">
        <v>9.6999999999999993</v>
      </c>
      <c r="C693" s="154">
        <v>8.5</v>
      </c>
      <c r="D693" s="169">
        <v>8.6999999999999993</v>
      </c>
      <c r="E693" s="169">
        <v>9</v>
      </c>
      <c r="F693" s="169">
        <v>8.6</v>
      </c>
      <c r="G693" s="194" t="s">
        <v>58</v>
      </c>
      <c r="H693" s="31"/>
      <c r="I693" s="31"/>
      <c r="J693" s="31"/>
      <c r="K693" s="31"/>
      <c r="L693" s="31"/>
    </row>
    <row r="694" spans="1:12" ht="13.5" customHeight="1">
      <c r="A694" s="150" t="s">
        <v>42</v>
      </c>
      <c r="B694" s="134">
        <v>961</v>
      </c>
      <c r="C694" s="134">
        <v>936</v>
      </c>
      <c r="D694" s="165">
        <v>903</v>
      </c>
      <c r="E694" s="165">
        <v>973</v>
      </c>
      <c r="F694" s="117">
        <v>935</v>
      </c>
      <c r="G694" s="192" t="s">
        <v>60</v>
      </c>
      <c r="H694" s="31"/>
      <c r="I694" s="31"/>
      <c r="J694" s="31"/>
      <c r="K694" s="31"/>
      <c r="L694" s="31"/>
    </row>
    <row r="695" spans="1:12" ht="13.5" customHeight="1">
      <c r="A695" s="158" t="s">
        <v>40</v>
      </c>
      <c r="B695" s="154">
        <v>11</v>
      </c>
      <c r="C695" s="154">
        <v>10.8</v>
      </c>
      <c r="D695" s="169">
        <v>10.42</v>
      </c>
      <c r="E695" s="169">
        <v>11.25</v>
      </c>
      <c r="F695" s="117">
        <v>10.8</v>
      </c>
      <c r="G695" s="193" t="s">
        <v>58</v>
      </c>
      <c r="H695" s="31"/>
      <c r="I695" s="31"/>
      <c r="J695" s="31"/>
      <c r="K695" s="31"/>
      <c r="L695" s="31"/>
    </row>
    <row r="696" spans="1:12" ht="13.5" customHeight="1">
      <c r="A696" s="151" t="s">
        <v>43</v>
      </c>
      <c r="B696" s="134">
        <v>5</v>
      </c>
      <c r="C696" s="134" t="s">
        <v>328</v>
      </c>
      <c r="D696" s="165">
        <v>6</v>
      </c>
      <c r="E696" s="165">
        <v>5</v>
      </c>
      <c r="F696" s="117">
        <v>2</v>
      </c>
      <c r="G696" s="194" t="s">
        <v>61</v>
      </c>
      <c r="H696" s="31"/>
      <c r="I696" s="31"/>
      <c r="J696" s="31"/>
      <c r="K696" s="31"/>
      <c r="L696" s="31"/>
    </row>
    <row r="697" spans="1:12" ht="13.5" customHeight="1">
      <c r="A697" s="158" t="s">
        <v>44</v>
      </c>
      <c r="B697" s="154">
        <v>5.9</v>
      </c>
      <c r="C697" s="154">
        <v>0</v>
      </c>
      <c r="D697" s="169">
        <v>8</v>
      </c>
      <c r="E697" s="169">
        <v>6.4</v>
      </c>
      <c r="F697" s="117">
        <v>1.5</v>
      </c>
      <c r="G697" s="193" t="s">
        <v>62</v>
      </c>
      <c r="H697" s="31"/>
      <c r="I697" s="31"/>
      <c r="J697" s="31"/>
      <c r="K697" s="31"/>
      <c r="L697" s="31"/>
    </row>
    <row r="698" spans="1:12" ht="13.5" customHeight="1">
      <c r="A698" s="150" t="s">
        <v>45</v>
      </c>
      <c r="B698" s="134">
        <v>-112</v>
      </c>
      <c r="C698" s="134">
        <v>-203</v>
      </c>
      <c r="D698" s="165">
        <v>-154</v>
      </c>
      <c r="E698" s="165">
        <v>-192</v>
      </c>
      <c r="F698" s="117">
        <v>-192</v>
      </c>
      <c r="G698" s="192" t="s">
        <v>63</v>
      </c>
      <c r="H698" s="31"/>
      <c r="I698" s="31"/>
      <c r="J698" s="31"/>
      <c r="K698" s="31"/>
      <c r="L698" s="31"/>
    </row>
    <row r="699" spans="1:12" ht="13.5" customHeight="1">
      <c r="A699" s="151" t="s">
        <v>40</v>
      </c>
      <c r="B699" s="154">
        <v>-1.3</v>
      </c>
      <c r="C699" s="154">
        <v>-2.2999999999999998</v>
      </c>
      <c r="D699" s="169">
        <v>-1.8</v>
      </c>
      <c r="E699" s="169">
        <v>-2.2000000000000002</v>
      </c>
      <c r="F699" s="169">
        <v>-2.2000000000000002</v>
      </c>
      <c r="G699" s="194" t="s">
        <v>58</v>
      </c>
      <c r="H699" s="31"/>
      <c r="I699" s="31"/>
      <c r="J699" s="31"/>
      <c r="K699" s="31"/>
      <c r="L699" s="31"/>
    </row>
    <row r="700" spans="1:12" ht="13.5" customHeight="1">
      <c r="A700" s="150" t="s">
        <v>46</v>
      </c>
      <c r="B700" s="134">
        <v>-2</v>
      </c>
      <c r="C700" s="195" t="s">
        <v>1184</v>
      </c>
      <c r="D700" s="117">
        <v>-56</v>
      </c>
      <c r="E700" s="117">
        <v>29</v>
      </c>
      <c r="F700" s="117">
        <v>-78</v>
      </c>
      <c r="G700" s="192" t="s">
        <v>64</v>
      </c>
      <c r="H700" s="31"/>
      <c r="I700" s="31"/>
      <c r="J700" s="31"/>
      <c r="K700" s="31"/>
      <c r="L700" s="31"/>
    </row>
    <row r="701" spans="1:12" ht="13.5" customHeight="1">
      <c r="A701" s="151" t="s">
        <v>40</v>
      </c>
      <c r="B701" s="154">
        <v>0</v>
      </c>
      <c r="C701" s="154">
        <v>-0.7</v>
      </c>
      <c r="D701" s="169">
        <v>-0.7</v>
      </c>
      <c r="E701" s="169">
        <v>0.3</v>
      </c>
      <c r="F701" s="169">
        <v>-0.9</v>
      </c>
      <c r="G701" s="194" t="s">
        <v>58</v>
      </c>
      <c r="H701" s="31"/>
      <c r="I701" s="31"/>
      <c r="J701" s="31"/>
      <c r="K701" s="31"/>
      <c r="L701" s="31"/>
    </row>
    <row r="702" spans="1:12" ht="28.5" customHeight="1">
      <c r="A702" s="235" t="s">
        <v>84</v>
      </c>
      <c r="B702" s="117"/>
      <c r="C702" s="117"/>
      <c r="D702" s="117"/>
      <c r="E702" s="117"/>
      <c r="F702" s="117"/>
      <c r="G702" s="234" t="s">
        <v>85</v>
      </c>
      <c r="H702" s="31"/>
      <c r="I702" s="31"/>
      <c r="J702" s="31"/>
      <c r="K702" s="31"/>
      <c r="L702" s="31"/>
    </row>
    <row r="703" spans="1:12" ht="15" customHeight="1">
      <c r="A703" s="232" t="s">
        <v>97</v>
      </c>
      <c r="B703" s="117"/>
      <c r="C703" s="117"/>
      <c r="D703" s="117"/>
      <c r="E703" s="117"/>
      <c r="F703" s="117"/>
      <c r="G703" s="192"/>
      <c r="H703" s="31"/>
      <c r="I703" s="31"/>
      <c r="J703" s="31"/>
      <c r="K703" s="31"/>
      <c r="L703" s="31"/>
    </row>
    <row r="704" spans="1:12" ht="14.1" customHeight="1">
      <c r="A704" s="149" t="s">
        <v>1122</v>
      </c>
      <c r="B704" s="165">
        <v>117034</v>
      </c>
      <c r="C704" s="165">
        <v>113041</v>
      </c>
      <c r="D704" s="165">
        <v>112483</v>
      </c>
      <c r="E704" s="165">
        <v>111752</v>
      </c>
      <c r="F704" s="117">
        <v>110802</v>
      </c>
      <c r="G704" s="192" t="s">
        <v>1115</v>
      </c>
      <c r="H704" s="31"/>
      <c r="I704" s="31"/>
      <c r="J704" s="31"/>
      <c r="K704" s="31"/>
      <c r="L704" s="31"/>
    </row>
    <row r="705" spans="1:12" ht="14.1" customHeight="1">
      <c r="A705" s="143" t="s">
        <v>31</v>
      </c>
      <c r="B705" s="165">
        <v>61737</v>
      </c>
      <c r="C705" s="165">
        <v>59747</v>
      </c>
      <c r="D705" s="165">
        <v>59479</v>
      </c>
      <c r="E705" s="165">
        <v>59119</v>
      </c>
      <c r="F705" s="117">
        <v>58664</v>
      </c>
      <c r="G705" s="193" t="s">
        <v>49</v>
      </c>
      <c r="H705" s="31"/>
      <c r="I705" s="31"/>
      <c r="J705" s="31"/>
      <c r="K705" s="31"/>
      <c r="L705" s="31"/>
    </row>
    <row r="706" spans="1:12" ht="14.1" customHeight="1">
      <c r="A706" s="149" t="s">
        <v>1116</v>
      </c>
      <c r="B706" s="117">
        <v>1388</v>
      </c>
      <c r="C706" s="165">
        <v>1341</v>
      </c>
      <c r="D706" s="165">
        <v>1334</v>
      </c>
      <c r="E706" s="165">
        <v>1325</v>
      </c>
      <c r="F706" s="117">
        <v>1314</v>
      </c>
      <c r="G706" s="192" t="s">
        <v>1117</v>
      </c>
      <c r="H706" s="31"/>
      <c r="I706" s="31"/>
      <c r="J706" s="31"/>
      <c r="K706" s="31"/>
      <c r="L706" s="31"/>
    </row>
    <row r="707" spans="1:12" ht="14.1" customHeight="1">
      <c r="A707" s="149" t="s">
        <v>35</v>
      </c>
      <c r="B707" s="117">
        <v>112</v>
      </c>
      <c r="C707" s="117">
        <v>112</v>
      </c>
      <c r="D707" s="117">
        <v>112</v>
      </c>
      <c r="E707" s="117">
        <v>112</v>
      </c>
      <c r="F707" s="117">
        <v>113</v>
      </c>
      <c r="G707" s="192" t="s">
        <v>53</v>
      </c>
      <c r="H707" s="31"/>
      <c r="I707" s="31"/>
      <c r="J707" s="31"/>
      <c r="K707" s="31"/>
      <c r="L707" s="31"/>
    </row>
    <row r="708" spans="1:12" ht="14.1" customHeight="1">
      <c r="A708" s="149" t="s">
        <v>1111</v>
      </c>
      <c r="B708" s="117"/>
      <c r="C708" s="117"/>
      <c r="D708" s="117"/>
      <c r="E708" s="117"/>
      <c r="F708" s="117"/>
      <c r="G708" s="192" t="s">
        <v>1112</v>
      </c>
      <c r="H708" s="31"/>
      <c r="I708" s="31"/>
      <c r="J708" s="31"/>
      <c r="K708" s="31"/>
      <c r="L708" s="31"/>
    </row>
    <row r="709" spans="1:12" ht="14.1" customHeight="1">
      <c r="A709" s="142" t="s">
        <v>36</v>
      </c>
      <c r="B709" s="165">
        <v>19970</v>
      </c>
      <c r="C709" s="165">
        <v>18237</v>
      </c>
      <c r="D709" s="165">
        <v>17996</v>
      </c>
      <c r="E709" s="165">
        <v>17764</v>
      </c>
      <c r="F709" s="117">
        <v>17658</v>
      </c>
      <c r="G709" s="194" t="s">
        <v>54</v>
      </c>
      <c r="H709" s="31"/>
      <c r="I709" s="31"/>
      <c r="J709" s="31"/>
      <c r="K709" s="31"/>
      <c r="L709" s="31"/>
    </row>
    <row r="710" spans="1:12" ht="14.1" customHeight="1">
      <c r="A710" s="142" t="s">
        <v>37</v>
      </c>
      <c r="B710" s="165">
        <v>76602</v>
      </c>
      <c r="C710" s="165">
        <v>69646</v>
      </c>
      <c r="D710" s="165">
        <v>68454</v>
      </c>
      <c r="E710" s="165">
        <v>67079</v>
      </c>
      <c r="F710" s="117">
        <v>65467</v>
      </c>
      <c r="G710" s="194" t="s">
        <v>55</v>
      </c>
      <c r="H710" s="31"/>
      <c r="I710" s="31"/>
      <c r="J710" s="31"/>
      <c r="K710" s="31"/>
      <c r="L710" s="31"/>
    </row>
    <row r="711" spans="1:12" ht="14.1" customHeight="1">
      <c r="A711" s="142" t="s">
        <v>38</v>
      </c>
      <c r="B711" s="165">
        <v>20462</v>
      </c>
      <c r="C711" s="165">
        <v>25158</v>
      </c>
      <c r="D711" s="165">
        <v>26033</v>
      </c>
      <c r="E711" s="165">
        <v>26909</v>
      </c>
      <c r="F711" s="117">
        <v>27677</v>
      </c>
      <c r="G711" s="194" t="s">
        <v>56</v>
      </c>
      <c r="H711" s="31"/>
      <c r="I711" s="31"/>
      <c r="J711" s="31"/>
      <c r="K711" s="31"/>
      <c r="L711" s="31"/>
    </row>
    <row r="712" spans="1:12" ht="33.75" customHeight="1">
      <c r="A712" s="149" t="s">
        <v>1120</v>
      </c>
      <c r="B712" s="167">
        <v>52.8</v>
      </c>
      <c r="C712" s="167">
        <v>62.3</v>
      </c>
      <c r="D712" s="167">
        <v>64.3</v>
      </c>
      <c r="E712" s="167">
        <v>66.599999999999994</v>
      </c>
      <c r="F712" s="117">
        <v>69.2</v>
      </c>
      <c r="G712" s="192" t="s">
        <v>1113</v>
      </c>
      <c r="H712" s="31"/>
      <c r="I712" s="31"/>
      <c r="J712" s="31"/>
      <c r="K712" s="31"/>
      <c r="L712" s="31"/>
    </row>
    <row r="713" spans="1:12" ht="14.1" customHeight="1">
      <c r="A713" s="150" t="s">
        <v>39</v>
      </c>
      <c r="B713" s="134">
        <v>691</v>
      </c>
      <c r="C713" s="134">
        <v>449</v>
      </c>
      <c r="D713" s="165">
        <v>486</v>
      </c>
      <c r="E713" s="165">
        <v>451</v>
      </c>
      <c r="F713" s="117">
        <v>449</v>
      </c>
      <c r="G713" s="192" t="s">
        <v>57</v>
      </c>
      <c r="H713" s="31"/>
      <c r="I713" s="31"/>
      <c r="J713" s="31"/>
      <c r="K713" s="31"/>
      <c r="L713" s="31"/>
    </row>
    <row r="714" spans="1:12" ht="14.1" customHeight="1">
      <c r="A714" s="151" t="s">
        <v>40</v>
      </c>
      <c r="B714" s="154">
        <v>5.9</v>
      </c>
      <c r="C714" s="154">
        <v>4</v>
      </c>
      <c r="D714" s="169">
        <v>4.3</v>
      </c>
      <c r="E714" s="169">
        <v>4</v>
      </c>
      <c r="F714" s="169">
        <v>4</v>
      </c>
      <c r="G714" s="194" t="s">
        <v>58</v>
      </c>
      <c r="H714" s="31"/>
      <c r="I714" s="31"/>
      <c r="J714" s="31"/>
      <c r="K714" s="31"/>
      <c r="L714" s="31"/>
    </row>
    <row r="715" spans="1:12" ht="14.1" customHeight="1">
      <c r="A715" s="150" t="s">
        <v>41</v>
      </c>
      <c r="B715" s="134">
        <v>1114</v>
      </c>
      <c r="C715" s="134">
        <v>860</v>
      </c>
      <c r="D715" s="165">
        <v>916</v>
      </c>
      <c r="E715" s="165">
        <v>926</v>
      </c>
      <c r="F715" s="117">
        <v>905</v>
      </c>
      <c r="G715" s="192" t="s">
        <v>59</v>
      </c>
      <c r="H715" s="31"/>
      <c r="I715" s="31"/>
      <c r="J715" s="31"/>
      <c r="K715" s="31"/>
      <c r="L715" s="31"/>
    </row>
    <row r="716" spans="1:12" ht="14.1" customHeight="1">
      <c r="A716" s="151" t="s">
        <v>40</v>
      </c>
      <c r="B716" s="154">
        <v>9.5</v>
      </c>
      <c r="C716" s="154">
        <v>7.6</v>
      </c>
      <c r="D716" s="169">
        <v>8.1</v>
      </c>
      <c r="E716" s="169">
        <v>8.3000000000000007</v>
      </c>
      <c r="F716" s="169">
        <v>8.1</v>
      </c>
      <c r="G716" s="194" t="s">
        <v>58</v>
      </c>
      <c r="H716" s="31"/>
      <c r="I716" s="31"/>
      <c r="J716" s="31"/>
      <c r="K716" s="31"/>
      <c r="L716" s="31"/>
    </row>
    <row r="717" spans="1:12" ht="14.1" customHeight="1">
      <c r="A717" s="150" t="s">
        <v>42</v>
      </c>
      <c r="B717" s="134">
        <v>1246</v>
      </c>
      <c r="C717" s="134">
        <v>1363</v>
      </c>
      <c r="D717" s="165">
        <v>1212</v>
      </c>
      <c r="E717" s="165">
        <v>1299</v>
      </c>
      <c r="F717" s="117">
        <v>1361</v>
      </c>
      <c r="G717" s="192" t="s">
        <v>60</v>
      </c>
      <c r="H717" s="31"/>
      <c r="I717" s="31"/>
      <c r="J717" s="31"/>
      <c r="K717" s="31"/>
      <c r="L717" s="31"/>
    </row>
    <row r="718" spans="1:12" ht="14.1" customHeight="1">
      <c r="A718" s="158" t="s">
        <v>40</v>
      </c>
      <c r="B718" s="154">
        <v>10.6</v>
      </c>
      <c r="C718" s="154">
        <v>12</v>
      </c>
      <c r="D718" s="169">
        <v>10.8</v>
      </c>
      <c r="E718" s="169">
        <v>11.6</v>
      </c>
      <c r="F718" s="117">
        <v>12.2</v>
      </c>
      <c r="G718" s="193" t="s">
        <v>58</v>
      </c>
      <c r="H718" s="31"/>
      <c r="I718" s="31"/>
      <c r="J718" s="31"/>
      <c r="K718" s="31"/>
      <c r="L718" s="31"/>
    </row>
    <row r="719" spans="1:12" ht="14.1" customHeight="1">
      <c r="A719" s="151" t="s">
        <v>43</v>
      </c>
      <c r="B719" s="134">
        <v>7</v>
      </c>
      <c r="C719" s="134">
        <v>7</v>
      </c>
      <c r="D719" s="165">
        <v>3</v>
      </c>
      <c r="E719" s="165">
        <v>2</v>
      </c>
      <c r="F719" s="117">
        <v>1</v>
      </c>
      <c r="G719" s="194" t="s">
        <v>61</v>
      </c>
      <c r="H719" s="31"/>
      <c r="I719" s="31"/>
      <c r="J719" s="31"/>
      <c r="K719" s="31"/>
      <c r="L719" s="31"/>
    </row>
    <row r="720" spans="1:12" ht="14.1" customHeight="1">
      <c r="A720" s="158" t="s">
        <v>44</v>
      </c>
      <c r="B720" s="134">
        <v>6.3</v>
      </c>
      <c r="C720" s="134">
        <v>8.1</v>
      </c>
      <c r="D720" s="117">
        <v>3.3</v>
      </c>
      <c r="E720" s="117">
        <v>2.2000000000000002</v>
      </c>
      <c r="F720" s="117">
        <v>1.1000000000000001</v>
      </c>
      <c r="G720" s="193" t="s">
        <v>62</v>
      </c>
      <c r="H720" s="31"/>
      <c r="I720" s="31"/>
      <c r="J720" s="31"/>
      <c r="K720" s="31"/>
      <c r="L720" s="31"/>
    </row>
    <row r="721" spans="1:12" ht="14.1" customHeight="1">
      <c r="A721" s="150" t="s">
        <v>45</v>
      </c>
      <c r="B721" s="134">
        <v>-132</v>
      </c>
      <c r="C721" s="134">
        <v>-503</v>
      </c>
      <c r="D721" s="165">
        <v>-296</v>
      </c>
      <c r="E721" s="165">
        <v>-373</v>
      </c>
      <c r="F721" s="117">
        <v>-456</v>
      </c>
      <c r="G721" s="192" t="s">
        <v>63</v>
      </c>
      <c r="H721" s="31"/>
      <c r="I721" s="31"/>
      <c r="J721" s="31"/>
      <c r="K721" s="31"/>
      <c r="L721" s="31"/>
    </row>
    <row r="722" spans="1:12" ht="14.1" customHeight="1">
      <c r="A722" s="151" t="s">
        <v>40</v>
      </c>
      <c r="B722" s="154">
        <v>-1.1000000000000001</v>
      </c>
      <c r="C722" s="154">
        <v>-4.4000000000000004</v>
      </c>
      <c r="D722" s="169">
        <v>-2.6</v>
      </c>
      <c r="E722" s="169">
        <v>-3.3</v>
      </c>
      <c r="F722" s="169">
        <v>-4.0999999999999996</v>
      </c>
      <c r="G722" s="194" t="s">
        <v>58</v>
      </c>
      <c r="H722" s="31"/>
      <c r="I722" s="31"/>
      <c r="J722" s="31"/>
      <c r="K722" s="31"/>
      <c r="L722" s="31"/>
    </row>
    <row r="723" spans="1:12" ht="14.1" customHeight="1">
      <c r="A723" s="150" t="s">
        <v>46</v>
      </c>
      <c r="B723" s="117">
        <v>-356</v>
      </c>
      <c r="C723" s="181" t="s">
        <v>1182</v>
      </c>
      <c r="D723" s="117">
        <v>-373</v>
      </c>
      <c r="E723" s="117">
        <v>-334</v>
      </c>
      <c r="F723" s="117">
        <v>-472</v>
      </c>
      <c r="G723" s="192" t="s">
        <v>64</v>
      </c>
      <c r="H723" s="31"/>
      <c r="I723" s="31"/>
      <c r="J723" s="31"/>
      <c r="K723" s="31"/>
      <c r="L723" s="31"/>
    </row>
    <row r="724" spans="1:12" ht="14.1" customHeight="1">
      <c r="A724" s="151" t="s">
        <v>40</v>
      </c>
      <c r="B724" s="169">
        <v>-3</v>
      </c>
      <c r="C724" s="169">
        <v>-4.2</v>
      </c>
      <c r="D724" s="169">
        <v>-3.3</v>
      </c>
      <c r="E724" s="169">
        <v>-3</v>
      </c>
      <c r="F724" s="169">
        <v>-4.2</v>
      </c>
      <c r="G724" s="194" t="s">
        <v>58</v>
      </c>
      <c r="H724" s="31"/>
      <c r="I724" s="31"/>
      <c r="J724" s="31"/>
      <c r="K724" s="31"/>
      <c r="L724" s="31"/>
    </row>
    <row r="725" spans="1:12" ht="52.5" customHeight="1">
      <c r="A725" s="418" t="s">
        <v>1306</v>
      </c>
      <c r="B725" s="418"/>
      <c r="C725" s="418"/>
      <c r="D725" s="418"/>
      <c r="E725" s="418"/>
      <c r="F725" s="418"/>
      <c r="G725" s="418"/>
    </row>
  </sheetData>
  <mergeCells count="3">
    <mergeCell ref="A2:G2"/>
    <mergeCell ref="A725:G725"/>
    <mergeCell ref="A1:G1"/>
  </mergeCells>
  <hyperlinks>
    <hyperlink ref="H3" location="'Spis treści'!Obszar_wydruku" display="powrót do spisu treści 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9" manualBreakCount="9">
    <brk id="53" max="6" man="1"/>
    <brk id="127" max="6" man="1"/>
    <brk id="225" max="6" man="1"/>
    <brk id="300" max="6" man="1"/>
    <brk id="348" max="6" man="1"/>
    <brk id="424" max="6" man="1"/>
    <brk id="499" max="6" man="1"/>
    <brk id="575" max="6" man="1"/>
    <brk id="65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1"/>
  <sheetViews>
    <sheetView showGridLines="0" zoomScaleNormal="100" zoomScaleSheetLayoutView="100" workbookViewId="0">
      <selection activeCell="L10" sqref="L10"/>
    </sheetView>
  </sheetViews>
  <sheetFormatPr defaultRowHeight="11.25"/>
  <cols>
    <col min="1" max="1" width="20.5703125" style="2" customWidth="1"/>
    <col min="2" max="9" width="8" style="2" customWidth="1"/>
    <col min="10" max="10" width="26.85546875" style="2" customWidth="1"/>
    <col min="11" max="16384" width="9.140625" style="2"/>
  </cols>
  <sheetData>
    <row r="1" spans="1:10" ht="30" customHeight="1">
      <c r="A1" s="395" t="s">
        <v>845</v>
      </c>
      <c r="B1" s="395"/>
      <c r="C1" s="395"/>
      <c r="D1" s="395"/>
      <c r="E1" s="395"/>
      <c r="F1" s="395"/>
      <c r="G1" s="395"/>
      <c r="H1" s="395"/>
      <c r="I1" s="395"/>
    </row>
    <row r="2" spans="1:10" ht="27.75" customHeight="1">
      <c r="A2" s="401" t="s">
        <v>846</v>
      </c>
      <c r="B2" s="401"/>
      <c r="C2" s="401"/>
      <c r="D2" s="401"/>
      <c r="E2" s="401"/>
      <c r="F2" s="401"/>
      <c r="G2" s="401"/>
      <c r="H2" s="401"/>
      <c r="I2" s="401"/>
    </row>
    <row r="3" spans="1:10" s="3" customFormat="1" ht="12" customHeight="1">
      <c r="A3" s="401" t="s">
        <v>642</v>
      </c>
      <c r="B3" s="401"/>
      <c r="C3" s="401"/>
      <c r="D3" s="401"/>
      <c r="E3" s="401"/>
      <c r="F3" s="401"/>
      <c r="G3" s="401"/>
      <c r="H3" s="401"/>
      <c r="I3" s="77"/>
      <c r="J3" s="421"/>
    </row>
    <row r="4" spans="1:10" ht="12" customHeight="1">
      <c r="A4" s="401" t="s">
        <v>643</v>
      </c>
      <c r="B4" s="401"/>
      <c r="C4" s="401"/>
      <c r="D4" s="401"/>
      <c r="E4" s="401"/>
      <c r="F4" s="401"/>
      <c r="G4" s="401"/>
      <c r="H4" s="401"/>
      <c r="I4" s="77"/>
      <c r="J4" s="421"/>
    </row>
    <row r="5" spans="1:10" ht="12" customHeight="1">
      <c r="A5" s="423" t="s">
        <v>1377</v>
      </c>
      <c r="B5" s="423"/>
      <c r="C5" s="423"/>
      <c r="D5" s="423"/>
      <c r="E5" s="423"/>
      <c r="F5" s="423"/>
      <c r="G5" s="423"/>
      <c r="H5" s="423"/>
      <c r="I5" s="423"/>
    </row>
    <row r="6" spans="1:10" ht="12" customHeight="1">
      <c r="A6" s="422" t="s">
        <v>1360</v>
      </c>
      <c r="B6" s="422"/>
      <c r="C6" s="422"/>
      <c r="D6" s="422"/>
      <c r="E6" s="422"/>
      <c r="F6" s="422"/>
      <c r="G6" s="422"/>
      <c r="H6" s="422"/>
      <c r="I6" s="422"/>
    </row>
    <row r="7" spans="1:10" ht="23.25" customHeight="1">
      <c r="A7" s="407" t="s">
        <v>827</v>
      </c>
      <c r="B7" s="409" t="s">
        <v>818</v>
      </c>
      <c r="C7" s="398" t="s">
        <v>1033</v>
      </c>
      <c r="D7" s="403"/>
      <c r="E7" s="403"/>
      <c r="F7" s="403"/>
      <c r="G7" s="403"/>
      <c r="H7" s="403"/>
      <c r="I7" s="403"/>
      <c r="J7" s="358" t="s">
        <v>1325</v>
      </c>
    </row>
    <row r="8" spans="1:10" ht="45" customHeight="1">
      <c r="A8" s="408"/>
      <c r="B8" s="410"/>
      <c r="C8" s="83" t="s">
        <v>856</v>
      </c>
      <c r="D8" s="83" t="s">
        <v>637</v>
      </c>
      <c r="E8" s="83" t="s">
        <v>98</v>
      </c>
      <c r="F8" s="83" t="s">
        <v>99</v>
      </c>
      <c r="G8" s="83" t="s">
        <v>100</v>
      </c>
      <c r="H8" s="83" t="s">
        <v>101</v>
      </c>
      <c r="I8" s="363" t="s">
        <v>857</v>
      </c>
    </row>
    <row r="9" spans="1:10" ht="33" customHeight="1">
      <c r="A9" s="138" t="s">
        <v>1378</v>
      </c>
      <c r="B9" s="125">
        <v>23</v>
      </c>
      <c r="C9" s="125">
        <v>1</v>
      </c>
      <c r="D9" s="110">
        <v>7</v>
      </c>
      <c r="E9" s="110">
        <v>5</v>
      </c>
      <c r="F9" s="110">
        <v>4</v>
      </c>
      <c r="G9" s="110">
        <v>3</v>
      </c>
      <c r="H9" s="125">
        <v>1</v>
      </c>
      <c r="I9" s="126">
        <v>2</v>
      </c>
    </row>
    <row r="10" spans="1:10" ht="26.25" customHeight="1">
      <c r="A10" s="116" t="s">
        <v>1379</v>
      </c>
      <c r="B10" s="114"/>
      <c r="C10" s="114"/>
      <c r="D10" s="114"/>
      <c r="E10" s="114"/>
      <c r="F10" s="114"/>
      <c r="G10" s="114"/>
      <c r="H10" s="121"/>
      <c r="I10" s="122"/>
    </row>
    <row r="11" spans="1:10" ht="39.75" customHeight="1">
      <c r="A11" s="123" t="s">
        <v>1380</v>
      </c>
      <c r="B11" s="119">
        <v>2077775</v>
      </c>
      <c r="C11" s="119">
        <v>34413</v>
      </c>
      <c r="D11" s="119">
        <v>305293</v>
      </c>
      <c r="E11" s="119">
        <v>322840</v>
      </c>
      <c r="F11" s="119">
        <v>367268</v>
      </c>
      <c r="G11" s="119">
        <v>335062</v>
      </c>
      <c r="H11" s="119">
        <v>160647</v>
      </c>
      <c r="I11" s="120">
        <v>552252</v>
      </c>
    </row>
    <row r="12" spans="1:10" ht="22.5">
      <c r="A12" s="174" t="s">
        <v>1381</v>
      </c>
      <c r="B12" s="117"/>
      <c r="C12" s="117"/>
      <c r="D12" s="117"/>
      <c r="E12" s="117"/>
      <c r="F12" s="117"/>
      <c r="G12" s="117"/>
      <c r="H12" s="119"/>
      <c r="I12" s="120"/>
    </row>
    <row r="13" spans="1:10" ht="17.25" customHeight="1">
      <c r="A13" s="123" t="s">
        <v>102</v>
      </c>
      <c r="B13" s="167">
        <v>100</v>
      </c>
      <c r="C13" s="167">
        <v>1.7</v>
      </c>
      <c r="D13" s="167">
        <v>14.7</v>
      </c>
      <c r="E13" s="167">
        <v>15.5</v>
      </c>
      <c r="F13" s="167">
        <v>17.7</v>
      </c>
      <c r="G13" s="167">
        <v>16.100000000000001</v>
      </c>
      <c r="H13" s="167">
        <v>7.7</v>
      </c>
      <c r="I13" s="168">
        <v>26.6</v>
      </c>
    </row>
    <row r="14" spans="1:10">
      <c r="A14" s="174" t="s">
        <v>103</v>
      </c>
      <c r="B14" s="114"/>
      <c r="C14" s="114"/>
      <c r="D14" s="114"/>
      <c r="E14" s="114"/>
      <c r="F14" s="114"/>
      <c r="G14" s="114"/>
      <c r="H14" s="119"/>
      <c r="I14" s="120"/>
    </row>
    <row r="21" spans="1:1">
      <c r="A21" s="60"/>
    </row>
  </sheetData>
  <mergeCells count="10">
    <mergeCell ref="J3:J4"/>
    <mergeCell ref="A1:I1"/>
    <mergeCell ref="A2:I2"/>
    <mergeCell ref="A6:I6"/>
    <mergeCell ref="A7:A8"/>
    <mergeCell ref="B7:B8"/>
    <mergeCell ref="C7:I7"/>
    <mergeCell ref="A3:H3"/>
    <mergeCell ref="A4:H4"/>
    <mergeCell ref="A5:I5"/>
  </mergeCells>
  <hyperlinks>
    <hyperlink ref="J7" location="'Spis treści'!Obszar_wydruku" display="powrót do spisu treści "/>
  </hyperlinks>
  <pageMargins left="0.78740157480314965" right="0.19685039370078741" top="0.78740157480314965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zoomScaleSheetLayoutView="100" workbookViewId="0">
      <selection activeCell="A6" sqref="A6:G6"/>
    </sheetView>
  </sheetViews>
  <sheetFormatPr defaultRowHeight="11.25"/>
  <cols>
    <col min="1" max="1" width="22.7109375" style="2" customWidth="1"/>
    <col min="2" max="7" width="11.140625" style="2" customWidth="1"/>
    <col min="8" max="8" width="22.28515625" style="2" customWidth="1"/>
    <col min="9" max="16384" width="9.140625" style="2"/>
  </cols>
  <sheetData>
    <row r="1" spans="1:8" ht="21.75" customHeight="1">
      <c r="A1" s="395" t="s">
        <v>837</v>
      </c>
      <c r="B1" s="395"/>
      <c r="C1" s="395"/>
      <c r="D1" s="395"/>
      <c r="E1" s="395"/>
      <c r="F1" s="395"/>
      <c r="G1" s="395"/>
    </row>
    <row r="2" spans="1:8" ht="15" customHeight="1">
      <c r="A2" s="401" t="s">
        <v>1032</v>
      </c>
      <c r="B2" s="401"/>
      <c r="C2" s="401"/>
      <c r="D2" s="401"/>
      <c r="E2" s="401"/>
      <c r="F2" s="401"/>
      <c r="G2" s="401"/>
    </row>
    <row r="3" spans="1:8" ht="14.25" customHeight="1">
      <c r="A3" s="401" t="s">
        <v>644</v>
      </c>
      <c r="B3" s="401"/>
      <c r="C3" s="401"/>
      <c r="D3" s="401"/>
      <c r="E3" s="401"/>
      <c r="F3" s="401"/>
      <c r="G3" s="401"/>
    </row>
    <row r="4" spans="1:8" ht="14.25" customHeight="1">
      <c r="A4" s="401" t="s">
        <v>643</v>
      </c>
      <c r="B4" s="401"/>
      <c r="C4" s="401"/>
      <c r="D4" s="401"/>
      <c r="E4" s="401"/>
      <c r="F4" s="401"/>
      <c r="G4" s="401"/>
    </row>
    <row r="5" spans="1:8" ht="14.25" customHeight="1">
      <c r="A5" s="423" t="s">
        <v>1289</v>
      </c>
      <c r="B5" s="423"/>
      <c r="C5" s="423"/>
      <c r="D5" s="423"/>
      <c r="E5" s="423"/>
      <c r="F5" s="423"/>
      <c r="G5" s="423"/>
      <c r="H5" s="360"/>
    </row>
    <row r="6" spans="1:8" ht="14.25" customHeight="1">
      <c r="A6" s="424" t="s">
        <v>1361</v>
      </c>
      <c r="B6" s="424"/>
      <c r="C6" s="424"/>
      <c r="D6" s="424"/>
      <c r="E6" s="424"/>
      <c r="F6" s="424"/>
      <c r="G6" s="424"/>
      <c r="H6" s="360"/>
    </row>
    <row r="7" spans="1:8" ht="27" customHeight="1">
      <c r="A7" s="407" t="s">
        <v>827</v>
      </c>
      <c r="B7" s="409" t="s">
        <v>818</v>
      </c>
      <c r="C7" s="398" t="s">
        <v>858</v>
      </c>
      <c r="D7" s="403"/>
      <c r="E7" s="403"/>
      <c r="F7" s="403"/>
      <c r="G7" s="403"/>
      <c r="H7" s="360" t="s">
        <v>1325</v>
      </c>
    </row>
    <row r="8" spans="1:8" ht="46.5" customHeight="1">
      <c r="A8" s="408"/>
      <c r="B8" s="410"/>
      <c r="C8" s="83" t="s">
        <v>859</v>
      </c>
      <c r="D8" s="83" t="s">
        <v>109</v>
      </c>
      <c r="E8" s="83" t="s">
        <v>110</v>
      </c>
      <c r="F8" s="83" t="s">
        <v>111</v>
      </c>
      <c r="G8" s="80" t="s">
        <v>860</v>
      </c>
      <c r="H8" s="360"/>
    </row>
    <row r="9" spans="1:8" ht="20.25" customHeight="1">
      <c r="A9" s="138" t="s">
        <v>107</v>
      </c>
      <c r="B9" s="125">
        <v>127</v>
      </c>
      <c r="C9" s="125">
        <v>1</v>
      </c>
      <c r="D9" s="125">
        <v>49</v>
      </c>
      <c r="E9" s="125">
        <v>34</v>
      </c>
      <c r="F9" s="125">
        <v>23</v>
      </c>
      <c r="G9" s="126">
        <v>20</v>
      </c>
      <c r="H9" s="360"/>
    </row>
    <row r="10" spans="1:8" ht="12.75">
      <c r="A10" s="116" t="s">
        <v>104</v>
      </c>
      <c r="B10" s="119"/>
      <c r="C10" s="119"/>
      <c r="D10" s="119"/>
      <c r="E10" s="119"/>
      <c r="F10" s="119"/>
      <c r="G10" s="120"/>
      <c r="H10" s="360"/>
    </row>
    <row r="11" spans="1:8" ht="39" customHeight="1">
      <c r="A11" s="123" t="s">
        <v>105</v>
      </c>
      <c r="B11" s="119">
        <v>849924</v>
      </c>
      <c r="C11" s="119">
        <v>1173</v>
      </c>
      <c r="D11" s="119">
        <v>202408</v>
      </c>
      <c r="E11" s="119">
        <v>198348</v>
      </c>
      <c r="F11" s="119">
        <v>185322</v>
      </c>
      <c r="G11" s="120">
        <v>262673</v>
      </c>
      <c r="H11" s="360"/>
    </row>
    <row r="12" spans="1:8" ht="22.5" customHeight="1">
      <c r="A12" s="174" t="s">
        <v>106</v>
      </c>
      <c r="B12" s="119"/>
      <c r="C12" s="119"/>
      <c r="D12" s="119"/>
      <c r="E12" s="119"/>
      <c r="F12" s="119"/>
      <c r="G12" s="120"/>
      <c r="H12" s="360"/>
    </row>
    <row r="13" spans="1:8" ht="19.5" customHeight="1">
      <c r="A13" s="123" t="s">
        <v>108</v>
      </c>
      <c r="B13" s="167">
        <v>100</v>
      </c>
      <c r="C13" s="167">
        <v>0.1</v>
      </c>
      <c r="D13" s="167">
        <v>23.8</v>
      </c>
      <c r="E13" s="167">
        <v>23.4</v>
      </c>
      <c r="F13" s="167">
        <v>21.8</v>
      </c>
      <c r="G13" s="168">
        <v>30.9</v>
      </c>
      <c r="H13" s="360"/>
    </row>
    <row r="14" spans="1:8" ht="12.75">
      <c r="A14" s="174" t="s">
        <v>103</v>
      </c>
      <c r="B14" s="114"/>
      <c r="C14" s="114"/>
      <c r="D14" s="114"/>
      <c r="E14" s="114"/>
      <c r="F14" s="114"/>
      <c r="G14" s="120"/>
      <c r="H14" s="360"/>
    </row>
    <row r="15" spans="1:8" ht="28.5" customHeight="1">
      <c r="A15" s="418" t="s">
        <v>1103</v>
      </c>
      <c r="B15" s="418"/>
      <c r="C15" s="418"/>
      <c r="D15" s="418"/>
      <c r="E15" s="418"/>
      <c r="F15" s="418"/>
      <c r="G15" s="418"/>
      <c r="H15" s="360"/>
    </row>
    <row r="21" spans="1:1">
      <c r="A21" s="60"/>
    </row>
  </sheetData>
  <mergeCells count="10">
    <mergeCell ref="A1:G1"/>
    <mergeCell ref="A2:G2"/>
    <mergeCell ref="A15:G15"/>
    <mergeCell ref="A3:G3"/>
    <mergeCell ref="A4:G4"/>
    <mergeCell ref="A7:A8"/>
    <mergeCell ref="B7:B8"/>
    <mergeCell ref="C7:G7"/>
    <mergeCell ref="A5:G5"/>
    <mergeCell ref="A6:G6"/>
  </mergeCells>
  <hyperlinks>
    <hyperlink ref="H7" location="'Spis treści'!Obszar_wydruku" display="powrót do spisu treści "/>
  </hyperlinks>
  <pageMargins left="0.7" right="0.7" top="0.75" bottom="0.75" header="0.3" footer="0.3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zoomScaleSheetLayoutView="100" workbookViewId="0">
      <selection activeCell="I7" sqref="I7"/>
    </sheetView>
  </sheetViews>
  <sheetFormatPr defaultRowHeight="11.25"/>
  <cols>
    <col min="1" max="1" width="18.42578125" style="2" customWidth="1"/>
    <col min="2" max="8" width="9.85546875" style="2" customWidth="1"/>
    <col min="9" max="9" width="20" style="2" bestFit="1" customWidth="1"/>
    <col min="10" max="16384" width="9.140625" style="2"/>
  </cols>
  <sheetData>
    <row r="1" spans="1:9" ht="24" customHeight="1">
      <c r="A1" s="395" t="s">
        <v>838</v>
      </c>
      <c r="B1" s="395"/>
      <c r="C1" s="395"/>
      <c r="D1" s="395"/>
      <c r="E1" s="395"/>
      <c r="F1" s="395"/>
      <c r="G1" s="395"/>
      <c r="H1" s="395"/>
    </row>
    <row r="2" spans="1:9" ht="16.5" customHeight="1">
      <c r="A2" s="401" t="s">
        <v>649</v>
      </c>
      <c r="B2" s="401"/>
      <c r="C2" s="401"/>
      <c r="D2" s="401"/>
      <c r="E2" s="401"/>
      <c r="F2" s="401"/>
      <c r="G2" s="401"/>
      <c r="H2" s="401"/>
    </row>
    <row r="3" spans="1:9" ht="15.75" customHeight="1">
      <c r="A3" s="401" t="s">
        <v>642</v>
      </c>
      <c r="B3" s="401"/>
      <c r="C3" s="401"/>
      <c r="D3" s="401"/>
      <c r="E3" s="401"/>
      <c r="F3" s="401"/>
      <c r="G3" s="401"/>
      <c r="H3" s="401"/>
    </row>
    <row r="4" spans="1:9" ht="15.75" customHeight="1">
      <c r="A4" s="401" t="s">
        <v>643</v>
      </c>
      <c r="B4" s="401"/>
      <c r="C4" s="401"/>
      <c r="D4" s="401"/>
      <c r="E4" s="401"/>
      <c r="F4" s="401"/>
      <c r="G4" s="401"/>
      <c r="H4" s="401"/>
    </row>
    <row r="5" spans="1:9" ht="15" customHeight="1">
      <c r="A5" s="423" t="s">
        <v>751</v>
      </c>
      <c r="B5" s="423"/>
      <c r="C5" s="423"/>
      <c r="D5" s="423"/>
      <c r="E5" s="423"/>
      <c r="F5" s="423"/>
      <c r="G5" s="423"/>
      <c r="H5" s="423"/>
      <c r="I5" s="360"/>
    </row>
    <row r="6" spans="1:9" ht="15" customHeight="1">
      <c r="A6" s="424" t="s">
        <v>844</v>
      </c>
      <c r="B6" s="424"/>
      <c r="C6" s="424"/>
      <c r="D6" s="424"/>
      <c r="E6" s="424"/>
      <c r="F6" s="424"/>
      <c r="G6" s="424"/>
      <c r="H6" s="424"/>
      <c r="I6" s="360"/>
    </row>
    <row r="7" spans="1:9" ht="28.5" customHeight="1">
      <c r="A7" s="407" t="s">
        <v>827</v>
      </c>
      <c r="B7" s="409" t="s">
        <v>818</v>
      </c>
      <c r="C7" s="398" t="s">
        <v>858</v>
      </c>
      <c r="D7" s="403"/>
      <c r="E7" s="403"/>
      <c r="F7" s="403"/>
      <c r="G7" s="403"/>
      <c r="H7" s="403"/>
      <c r="I7" s="358" t="s">
        <v>1325</v>
      </c>
    </row>
    <row r="8" spans="1:9" ht="50.25" customHeight="1">
      <c r="A8" s="408"/>
      <c r="B8" s="410"/>
      <c r="C8" s="83" t="s">
        <v>861</v>
      </c>
      <c r="D8" s="83" t="s">
        <v>638</v>
      </c>
      <c r="E8" s="83" t="s">
        <v>112</v>
      </c>
      <c r="F8" s="83" t="s">
        <v>113</v>
      </c>
      <c r="G8" s="83" t="s">
        <v>639</v>
      </c>
      <c r="H8" s="80" t="s">
        <v>862</v>
      </c>
    </row>
    <row r="9" spans="1:9" ht="21.75" customHeight="1">
      <c r="A9" s="138" t="s">
        <v>107</v>
      </c>
      <c r="B9" s="110">
        <v>35</v>
      </c>
      <c r="C9" s="125">
        <v>1</v>
      </c>
      <c r="D9" s="110">
        <v>1</v>
      </c>
      <c r="E9" s="110">
        <v>13</v>
      </c>
      <c r="F9" s="110">
        <v>13</v>
      </c>
      <c r="G9" s="110">
        <v>5</v>
      </c>
      <c r="H9" s="126">
        <v>2</v>
      </c>
    </row>
    <row r="10" spans="1:9">
      <c r="A10" s="116" t="s">
        <v>104</v>
      </c>
      <c r="B10" s="117"/>
      <c r="C10" s="121"/>
      <c r="D10" s="117"/>
      <c r="E10" s="117"/>
      <c r="F10" s="117"/>
      <c r="G10" s="117"/>
      <c r="H10" s="122"/>
    </row>
    <row r="11" spans="1:9" ht="22.5" customHeight="1">
      <c r="A11" s="123" t="s">
        <v>115</v>
      </c>
      <c r="B11" s="117">
        <v>475974</v>
      </c>
      <c r="C11" s="119">
        <v>3901</v>
      </c>
      <c r="D11" s="117">
        <v>4683</v>
      </c>
      <c r="E11" s="117">
        <v>107097</v>
      </c>
      <c r="F11" s="117">
        <v>176275</v>
      </c>
      <c r="G11" s="117">
        <v>118121</v>
      </c>
      <c r="H11" s="120">
        <v>65897</v>
      </c>
    </row>
    <row r="12" spans="1:9" ht="11.25" customHeight="1">
      <c r="A12" s="174" t="s">
        <v>116</v>
      </c>
      <c r="B12" s="117"/>
      <c r="C12" s="177"/>
      <c r="D12" s="177"/>
      <c r="E12" s="177"/>
      <c r="F12" s="177"/>
      <c r="G12" s="177"/>
      <c r="H12" s="178"/>
    </row>
    <row r="13" spans="1:9" ht="23.25" customHeight="1">
      <c r="A13" s="123" t="s">
        <v>108</v>
      </c>
      <c r="B13" s="169">
        <v>100</v>
      </c>
      <c r="C13" s="167">
        <v>0.8</v>
      </c>
      <c r="D13" s="169">
        <v>1</v>
      </c>
      <c r="E13" s="169">
        <v>22.5</v>
      </c>
      <c r="F13" s="169">
        <v>37</v>
      </c>
      <c r="G13" s="169">
        <v>24.8</v>
      </c>
      <c r="H13" s="168">
        <v>13.9</v>
      </c>
    </row>
    <row r="14" spans="1:9">
      <c r="A14" s="174" t="s">
        <v>103</v>
      </c>
      <c r="B14" s="114"/>
      <c r="C14" s="114"/>
      <c r="D14" s="114"/>
      <c r="E14" s="114"/>
      <c r="F14" s="114"/>
      <c r="G14" s="114"/>
      <c r="H14" s="120"/>
    </row>
    <row r="21" spans="1:1">
      <c r="A21" s="60"/>
    </row>
  </sheetData>
  <mergeCells count="9">
    <mergeCell ref="A1:H1"/>
    <mergeCell ref="A2:H2"/>
    <mergeCell ref="A7:A8"/>
    <mergeCell ref="B7:B8"/>
    <mergeCell ref="C7:H7"/>
    <mergeCell ref="A3:H3"/>
    <mergeCell ref="A4:H4"/>
    <mergeCell ref="A6:H6"/>
    <mergeCell ref="A5:H5"/>
  </mergeCells>
  <hyperlinks>
    <hyperlink ref="I7" location="'Spis treści'!Obszar_wydruku" display="powrót do spisu treści 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zoomScaleSheetLayoutView="100" workbookViewId="0">
      <selection activeCell="F27" sqref="F27"/>
    </sheetView>
  </sheetViews>
  <sheetFormatPr defaultRowHeight="11.25"/>
  <cols>
    <col min="1" max="1" width="21.140625" style="2" customWidth="1"/>
    <col min="2" max="10" width="10.140625" style="2" customWidth="1"/>
    <col min="11" max="11" width="19.85546875" style="2" customWidth="1"/>
    <col min="12" max="16384" width="9.140625" style="2"/>
  </cols>
  <sheetData>
    <row r="1" spans="1:11" ht="22.5" customHeight="1">
      <c r="A1" s="395" t="s">
        <v>837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6.5" customHeight="1">
      <c r="A2" s="401" t="s">
        <v>650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1" ht="15.75" customHeight="1">
      <c r="A3" s="425" t="s">
        <v>642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1" ht="15.75" customHeight="1">
      <c r="A4" s="425" t="s">
        <v>643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1:11" ht="15.75" customHeight="1">
      <c r="A5" s="426" t="s">
        <v>752</v>
      </c>
      <c r="B5" s="426"/>
      <c r="C5" s="426"/>
      <c r="D5" s="426"/>
      <c r="E5" s="426"/>
      <c r="F5" s="426"/>
      <c r="G5" s="426"/>
      <c r="H5" s="426"/>
      <c r="I5" s="426"/>
      <c r="J5" s="426"/>
      <c r="K5" s="360"/>
    </row>
    <row r="6" spans="1:11" ht="15.75" customHeight="1">
      <c r="A6" s="422" t="s">
        <v>843</v>
      </c>
      <c r="B6" s="422"/>
      <c r="C6" s="422"/>
      <c r="D6" s="422"/>
      <c r="E6" s="422"/>
      <c r="F6" s="422"/>
      <c r="G6" s="422"/>
      <c r="H6" s="422"/>
      <c r="I6" s="422"/>
      <c r="J6" s="422"/>
      <c r="K6" s="360"/>
    </row>
    <row r="7" spans="1:11" ht="28.5" customHeight="1">
      <c r="A7" s="407" t="s">
        <v>827</v>
      </c>
      <c r="B7" s="409" t="s">
        <v>818</v>
      </c>
      <c r="C7" s="398" t="s">
        <v>1125</v>
      </c>
      <c r="D7" s="403"/>
      <c r="E7" s="403"/>
      <c r="F7" s="403"/>
      <c r="G7" s="403"/>
      <c r="H7" s="403"/>
      <c r="I7" s="403"/>
      <c r="J7" s="403"/>
      <c r="K7" s="358" t="s">
        <v>1325</v>
      </c>
    </row>
    <row r="8" spans="1:11" ht="54" customHeight="1">
      <c r="A8" s="408"/>
      <c r="B8" s="410"/>
      <c r="C8" s="83" t="s">
        <v>859</v>
      </c>
      <c r="D8" s="83" t="s">
        <v>109</v>
      </c>
      <c r="E8" s="83" t="s">
        <v>112</v>
      </c>
      <c r="F8" s="83" t="s">
        <v>113</v>
      </c>
      <c r="G8" s="83" t="s">
        <v>114</v>
      </c>
      <c r="H8" s="83" t="s">
        <v>117</v>
      </c>
      <c r="I8" s="83" t="s">
        <v>118</v>
      </c>
      <c r="J8" s="80" t="s">
        <v>857</v>
      </c>
    </row>
    <row r="9" spans="1:11" ht="23.25" customHeight="1">
      <c r="A9" s="138" t="s">
        <v>119</v>
      </c>
      <c r="B9" s="110">
        <v>52</v>
      </c>
      <c r="C9" s="110">
        <v>5</v>
      </c>
      <c r="D9" s="110">
        <v>15</v>
      </c>
      <c r="E9" s="110">
        <v>11</v>
      </c>
      <c r="F9" s="110">
        <v>14</v>
      </c>
      <c r="G9" s="110">
        <v>2</v>
      </c>
      <c r="H9" s="110">
        <v>2</v>
      </c>
      <c r="I9" s="110">
        <v>1</v>
      </c>
      <c r="J9" s="126">
        <v>2</v>
      </c>
    </row>
    <row r="10" spans="1:11">
      <c r="A10" s="116" t="s">
        <v>120</v>
      </c>
      <c r="B10" s="117"/>
      <c r="C10" s="117"/>
      <c r="D10" s="117"/>
      <c r="E10" s="117"/>
      <c r="F10" s="117"/>
      <c r="G10" s="117"/>
      <c r="H10" s="117"/>
      <c r="I10" s="117"/>
      <c r="J10" s="120"/>
    </row>
    <row r="11" spans="1:11" ht="17.25" customHeight="1">
      <c r="A11" s="123" t="s">
        <v>121</v>
      </c>
      <c r="B11" s="117">
        <v>1227851</v>
      </c>
      <c r="C11" s="117">
        <v>8416</v>
      </c>
      <c r="D11" s="117">
        <v>55115</v>
      </c>
      <c r="E11" s="117">
        <v>79697</v>
      </c>
      <c r="F11" s="117">
        <v>198805</v>
      </c>
      <c r="G11" s="117">
        <v>54605</v>
      </c>
      <c r="H11" s="117">
        <v>168159</v>
      </c>
      <c r="I11" s="117">
        <v>110802</v>
      </c>
      <c r="J11" s="120">
        <v>552252</v>
      </c>
    </row>
    <row r="12" spans="1:11" ht="11.25" customHeight="1">
      <c r="A12" s="174" t="s">
        <v>753</v>
      </c>
      <c r="B12" s="117"/>
      <c r="C12" s="117"/>
      <c r="D12" s="117"/>
      <c r="E12" s="117"/>
      <c r="F12" s="117"/>
      <c r="G12" s="117"/>
      <c r="H12" s="117"/>
      <c r="I12" s="117"/>
      <c r="J12" s="120"/>
    </row>
    <row r="13" spans="1:11" ht="21.75" customHeight="1">
      <c r="A13" s="123" t="s">
        <v>108</v>
      </c>
      <c r="B13" s="169">
        <v>100</v>
      </c>
      <c r="C13" s="169">
        <v>0.7</v>
      </c>
      <c r="D13" s="169">
        <v>4.5</v>
      </c>
      <c r="E13" s="169">
        <v>6.5</v>
      </c>
      <c r="F13" s="169">
        <v>16.2</v>
      </c>
      <c r="G13" s="169">
        <v>4.4000000000000004</v>
      </c>
      <c r="H13" s="169">
        <v>13.7</v>
      </c>
      <c r="I13" s="169">
        <v>9</v>
      </c>
      <c r="J13" s="168">
        <v>45</v>
      </c>
    </row>
    <row r="14" spans="1:11">
      <c r="A14" s="174" t="s">
        <v>103</v>
      </c>
      <c r="B14" s="117"/>
      <c r="C14" s="117"/>
      <c r="D14" s="117"/>
      <c r="E14" s="117"/>
      <c r="F14" s="117"/>
      <c r="G14" s="117"/>
      <c r="H14" s="117"/>
      <c r="I14" s="117"/>
      <c r="J14" s="118"/>
    </row>
    <row r="21" spans="1:1">
      <c r="A21" s="60"/>
    </row>
  </sheetData>
  <mergeCells count="9">
    <mergeCell ref="A1:J1"/>
    <mergeCell ref="A2:J2"/>
    <mergeCell ref="A7:A8"/>
    <mergeCell ref="B7:B8"/>
    <mergeCell ref="C7:J7"/>
    <mergeCell ref="A3:J3"/>
    <mergeCell ref="A4:J4"/>
    <mergeCell ref="A5:J5"/>
    <mergeCell ref="A6:J6"/>
  </mergeCells>
  <hyperlinks>
    <hyperlink ref="K7" location="'Spis treści'!Obszar_wydruku" display="powrót do spisu treści "/>
  </hyperlinks>
  <pageMargins left="0.7" right="0.7" top="0.75" bottom="0.75" header="0.3" footer="0.3"/>
  <pageSetup paperSize="9"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5"/>
  <sheetViews>
    <sheetView showGridLines="0" zoomScaleNormal="100" zoomScaleSheetLayoutView="100" workbookViewId="0">
      <selection sqref="A1:H1"/>
    </sheetView>
  </sheetViews>
  <sheetFormatPr defaultRowHeight="12.75"/>
  <cols>
    <col min="1" max="1" width="21.7109375" customWidth="1"/>
    <col min="2" max="2" width="10.85546875" customWidth="1"/>
    <col min="3" max="3" width="10.28515625" customWidth="1"/>
    <col min="4" max="7" width="9.85546875" customWidth="1"/>
    <col min="8" max="8" width="12.140625" customWidth="1"/>
    <col min="9" max="9" width="21.85546875" customWidth="1"/>
  </cols>
  <sheetData>
    <row r="1" spans="1:9" ht="39.75" customHeight="1">
      <c r="A1" s="427" t="s">
        <v>1345</v>
      </c>
      <c r="B1" s="427"/>
      <c r="C1" s="427"/>
      <c r="D1" s="427"/>
      <c r="E1" s="427"/>
      <c r="F1" s="427"/>
      <c r="G1" s="427"/>
      <c r="H1" s="427"/>
    </row>
    <row r="2" spans="1:9" ht="25.5" customHeight="1">
      <c r="A2" s="430" t="s">
        <v>1351</v>
      </c>
      <c r="B2" s="430"/>
      <c r="C2" s="430"/>
      <c r="D2" s="430"/>
      <c r="E2" s="430"/>
      <c r="F2" s="430"/>
      <c r="G2" s="430"/>
      <c r="H2" s="430"/>
    </row>
    <row r="3" spans="1:9" ht="13.5" customHeight="1">
      <c r="A3" s="424" t="s">
        <v>290</v>
      </c>
      <c r="B3" s="424"/>
      <c r="C3" s="424"/>
      <c r="D3" s="424"/>
      <c r="E3" s="424"/>
      <c r="F3" s="424"/>
      <c r="G3" s="424"/>
      <c r="H3" s="424"/>
      <c r="I3" s="358"/>
    </row>
    <row r="4" spans="1:9" ht="13.5" customHeight="1">
      <c r="A4" s="424" t="s">
        <v>291</v>
      </c>
      <c r="B4" s="424"/>
      <c r="C4" s="424"/>
      <c r="D4" s="424"/>
      <c r="E4" s="424"/>
      <c r="F4" s="424"/>
      <c r="G4" s="424"/>
      <c r="H4" s="424"/>
      <c r="I4" s="358"/>
    </row>
    <row r="5" spans="1:9" ht="28.5" customHeight="1">
      <c r="A5" s="407" t="s">
        <v>827</v>
      </c>
      <c r="B5" s="428" t="s">
        <v>1030</v>
      </c>
      <c r="C5" s="428" t="s">
        <v>1308</v>
      </c>
      <c r="D5" s="399" t="s">
        <v>1029</v>
      </c>
      <c r="E5" s="399"/>
      <c r="F5" s="399"/>
      <c r="G5" s="399"/>
      <c r="H5" s="404" t="s">
        <v>863</v>
      </c>
      <c r="I5" s="358" t="s">
        <v>1325</v>
      </c>
    </row>
    <row r="6" spans="1:9" ht="30" customHeight="1">
      <c r="A6" s="408"/>
      <c r="B6" s="429"/>
      <c r="C6" s="429"/>
      <c r="D6" s="79" t="s">
        <v>792</v>
      </c>
      <c r="E6" s="79" t="s">
        <v>814</v>
      </c>
      <c r="F6" s="79" t="s">
        <v>716</v>
      </c>
      <c r="G6" s="79" t="s">
        <v>1031</v>
      </c>
      <c r="H6" s="406"/>
      <c r="I6" s="360"/>
    </row>
    <row r="7" spans="1:9" ht="24" customHeight="1">
      <c r="A7" s="212" t="s">
        <v>1307</v>
      </c>
      <c r="B7" s="312">
        <v>17972</v>
      </c>
      <c r="C7" s="210">
        <v>2563</v>
      </c>
      <c r="D7" s="213">
        <v>2077775</v>
      </c>
      <c r="E7" s="213">
        <v>1006955</v>
      </c>
      <c r="F7" s="213">
        <v>1070820</v>
      </c>
      <c r="G7" s="213">
        <v>116</v>
      </c>
      <c r="H7" s="225">
        <v>106.34238868668412</v>
      </c>
    </row>
    <row r="8" spans="1:9">
      <c r="A8" s="236" t="s">
        <v>293</v>
      </c>
      <c r="B8" s="211"/>
      <c r="C8" s="211"/>
      <c r="D8" s="211"/>
      <c r="E8" s="211"/>
      <c r="F8" s="211"/>
      <c r="G8" s="211"/>
      <c r="H8" s="262"/>
    </row>
    <row r="9" spans="1:9">
      <c r="A9" s="215" t="s">
        <v>581</v>
      </c>
      <c r="B9" s="211">
        <v>829</v>
      </c>
      <c r="C9" s="211" t="s">
        <v>719</v>
      </c>
      <c r="D9" s="211">
        <v>1227851</v>
      </c>
      <c r="E9" s="211">
        <v>580937</v>
      </c>
      <c r="F9" s="211">
        <v>646914</v>
      </c>
      <c r="G9" s="292">
        <v>1481</v>
      </c>
      <c r="H9" s="255">
        <v>111.35699740247222</v>
      </c>
    </row>
    <row r="10" spans="1:9" ht="10.5" customHeight="1">
      <c r="A10" s="215" t="s">
        <v>122</v>
      </c>
      <c r="B10" s="211"/>
      <c r="C10" s="211"/>
      <c r="D10" s="211"/>
      <c r="E10" s="211"/>
      <c r="F10" s="211"/>
      <c r="G10" s="292"/>
      <c r="H10" s="255"/>
    </row>
    <row r="11" spans="1:9" ht="18.75" customHeight="1">
      <c r="A11" s="215" t="s">
        <v>582</v>
      </c>
      <c r="B11" s="211">
        <v>17143</v>
      </c>
      <c r="C11" s="211">
        <v>2563</v>
      </c>
      <c r="D11" s="211">
        <v>849924</v>
      </c>
      <c r="E11" s="211">
        <v>426018</v>
      </c>
      <c r="F11" s="211">
        <v>423906</v>
      </c>
      <c r="G11" s="292">
        <v>50</v>
      </c>
      <c r="H11" s="255">
        <v>99.504246299452134</v>
      </c>
    </row>
    <row r="12" spans="1:9" ht="11.25" customHeight="1">
      <c r="A12" s="215" t="s">
        <v>123</v>
      </c>
      <c r="B12" s="211"/>
      <c r="C12" s="211"/>
      <c r="D12" s="211"/>
      <c r="E12" s="211"/>
      <c r="F12" s="211"/>
      <c r="G12" s="211"/>
      <c r="H12" s="255"/>
    </row>
    <row r="13" spans="1:9" ht="30" customHeight="1">
      <c r="A13" s="215" t="s">
        <v>124</v>
      </c>
      <c r="B13" s="242">
        <v>2917</v>
      </c>
      <c r="C13" s="211">
        <v>269</v>
      </c>
      <c r="D13" s="227">
        <v>776512</v>
      </c>
      <c r="E13" s="227">
        <v>369497</v>
      </c>
      <c r="F13" s="227">
        <v>407015</v>
      </c>
      <c r="G13" s="227">
        <v>266</v>
      </c>
      <c r="H13" s="255">
        <v>110.2</v>
      </c>
    </row>
    <row r="14" spans="1:9">
      <c r="A14" s="236" t="s">
        <v>66</v>
      </c>
      <c r="B14" s="189"/>
      <c r="C14" s="189"/>
      <c r="D14" s="189"/>
      <c r="E14" s="189"/>
      <c r="F14" s="189"/>
      <c r="G14" s="189"/>
      <c r="H14" s="168"/>
    </row>
    <row r="15" spans="1:9" ht="19.5" customHeight="1">
      <c r="A15" s="215" t="s">
        <v>125</v>
      </c>
      <c r="B15" s="211">
        <v>1395</v>
      </c>
      <c r="C15" s="211">
        <v>131</v>
      </c>
      <c r="D15" s="220">
        <v>117325</v>
      </c>
      <c r="E15" s="220">
        <v>58088</v>
      </c>
      <c r="F15" s="220">
        <v>59237</v>
      </c>
      <c r="G15" s="220">
        <v>84</v>
      </c>
      <c r="H15" s="230">
        <v>102</v>
      </c>
    </row>
    <row r="16" spans="1:9">
      <c r="A16" s="141" t="s">
        <v>126</v>
      </c>
      <c r="B16" s="119"/>
      <c r="C16" s="119"/>
      <c r="D16" s="119"/>
      <c r="E16" s="119"/>
      <c r="F16" s="119"/>
      <c r="G16" s="119"/>
      <c r="H16" s="168"/>
    </row>
    <row r="17" spans="1:8">
      <c r="A17" s="116" t="s">
        <v>127</v>
      </c>
      <c r="B17" s="119"/>
      <c r="C17" s="119"/>
      <c r="D17" s="119"/>
      <c r="E17" s="119"/>
      <c r="F17" s="119"/>
      <c r="G17" s="119"/>
      <c r="H17" s="168"/>
    </row>
    <row r="18" spans="1:8" ht="11.45" customHeight="1">
      <c r="A18" s="142" t="s">
        <v>128</v>
      </c>
      <c r="B18" s="119">
        <v>412</v>
      </c>
      <c r="C18" s="119">
        <v>33</v>
      </c>
      <c r="D18" s="165">
        <v>24198</v>
      </c>
      <c r="E18" s="165">
        <v>11996</v>
      </c>
      <c r="F18" s="165">
        <v>12202</v>
      </c>
      <c r="G18" s="165">
        <v>59</v>
      </c>
      <c r="H18" s="173">
        <v>101.71723907969323</v>
      </c>
    </row>
    <row r="19" spans="1:8" ht="11.45" customHeight="1">
      <c r="A19" s="143" t="s">
        <v>129</v>
      </c>
      <c r="B19" s="119">
        <v>28</v>
      </c>
      <c r="C19" s="119" t="s">
        <v>719</v>
      </c>
      <c r="D19" s="165">
        <v>11182</v>
      </c>
      <c r="E19" s="165">
        <v>5365</v>
      </c>
      <c r="F19" s="165">
        <v>5817</v>
      </c>
      <c r="G19" s="165">
        <v>397</v>
      </c>
      <c r="H19" s="173">
        <v>108.42497670083877</v>
      </c>
    </row>
    <row r="20" spans="1:8" ht="11.45" customHeight="1">
      <c r="A20" s="144" t="s">
        <v>130</v>
      </c>
      <c r="B20" s="119"/>
      <c r="C20" s="119"/>
      <c r="D20" s="119"/>
      <c r="E20" s="119"/>
      <c r="F20" s="119"/>
      <c r="G20" s="119"/>
      <c r="H20" s="168"/>
    </row>
    <row r="21" spans="1:8" ht="11.45" customHeight="1">
      <c r="A21" s="142" t="s">
        <v>131</v>
      </c>
      <c r="B21" s="119">
        <v>175</v>
      </c>
      <c r="C21" s="119">
        <v>5</v>
      </c>
      <c r="D21" s="165">
        <v>16814</v>
      </c>
      <c r="E21" s="165">
        <v>8194</v>
      </c>
      <c r="F21" s="165">
        <v>8620</v>
      </c>
      <c r="G21" s="165">
        <v>96</v>
      </c>
      <c r="H21" s="173">
        <v>105.19892604344642</v>
      </c>
    </row>
    <row r="22" spans="1:8" ht="11.45" customHeight="1">
      <c r="A22" s="143" t="s">
        <v>129</v>
      </c>
      <c r="B22" s="119">
        <v>19</v>
      </c>
      <c r="C22" s="119" t="s">
        <v>719</v>
      </c>
      <c r="D22" s="165">
        <v>15641</v>
      </c>
      <c r="E22" s="165">
        <v>7581</v>
      </c>
      <c r="F22" s="165">
        <v>8060</v>
      </c>
      <c r="G22" s="165">
        <v>837</v>
      </c>
      <c r="H22" s="173">
        <v>106.31842764806754</v>
      </c>
    </row>
    <row r="23" spans="1:8" ht="11.45" customHeight="1">
      <c r="A23" s="144" t="s">
        <v>130</v>
      </c>
      <c r="B23" s="119"/>
      <c r="C23" s="119"/>
      <c r="D23" s="119"/>
      <c r="E23" s="119"/>
      <c r="F23" s="119"/>
      <c r="G23" s="119"/>
      <c r="H23" s="168"/>
    </row>
    <row r="24" spans="1:8">
      <c r="A24" s="141" t="s">
        <v>19</v>
      </c>
      <c r="B24" s="119"/>
      <c r="C24" s="119"/>
      <c r="D24" s="119"/>
      <c r="E24" s="119"/>
      <c r="F24" s="119"/>
      <c r="G24" s="119"/>
      <c r="H24" s="168"/>
    </row>
    <row r="25" spans="1:8">
      <c r="A25" s="116" t="s">
        <v>132</v>
      </c>
      <c r="B25" s="119"/>
      <c r="C25" s="119"/>
      <c r="D25" s="119"/>
      <c r="E25" s="119"/>
      <c r="F25" s="119"/>
      <c r="G25" s="119"/>
      <c r="H25" s="168"/>
    </row>
    <row r="26" spans="1:8" ht="11.45" customHeight="1">
      <c r="A26" s="142" t="s">
        <v>133</v>
      </c>
      <c r="B26" s="119">
        <v>123</v>
      </c>
      <c r="C26" s="155">
        <v>12</v>
      </c>
      <c r="D26" s="165">
        <v>21792</v>
      </c>
      <c r="E26" s="165">
        <v>10813</v>
      </c>
      <c r="F26" s="165">
        <v>10979</v>
      </c>
      <c r="G26" s="165">
        <v>178</v>
      </c>
      <c r="H26" s="173">
        <v>101.53518912420235</v>
      </c>
    </row>
    <row r="27" spans="1:8" ht="11.45" customHeight="1">
      <c r="A27" s="142" t="s">
        <v>134</v>
      </c>
      <c r="B27" s="119">
        <v>125</v>
      </c>
      <c r="C27" s="155">
        <v>17</v>
      </c>
      <c r="D27" s="165">
        <v>8349</v>
      </c>
      <c r="E27" s="165">
        <v>4204</v>
      </c>
      <c r="F27" s="165">
        <v>4145</v>
      </c>
      <c r="G27" s="165">
        <v>67</v>
      </c>
      <c r="H27" s="173">
        <v>98.596574690770694</v>
      </c>
    </row>
    <row r="28" spans="1:8" ht="11.45" customHeight="1">
      <c r="A28" s="142" t="s">
        <v>135</v>
      </c>
      <c r="B28" s="119">
        <v>130</v>
      </c>
      <c r="C28" s="155">
        <v>19</v>
      </c>
      <c r="D28" s="165">
        <v>11670</v>
      </c>
      <c r="E28" s="165">
        <v>5793</v>
      </c>
      <c r="F28" s="165">
        <v>5877</v>
      </c>
      <c r="G28" s="165">
        <v>90</v>
      </c>
      <c r="H28" s="173">
        <v>101.45002589331952</v>
      </c>
    </row>
    <row r="29" spans="1:8" ht="11.45" customHeight="1">
      <c r="A29" s="142" t="s">
        <v>136</v>
      </c>
      <c r="B29" s="119">
        <v>148</v>
      </c>
      <c r="C29" s="155">
        <v>15</v>
      </c>
      <c r="D29" s="165">
        <v>10129</v>
      </c>
      <c r="E29" s="165">
        <v>4950</v>
      </c>
      <c r="F29" s="165">
        <v>5179</v>
      </c>
      <c r="G29" s="165">
        <v>68</v>
      </c>
      <c r="H29" s="173">
        <v>104.62626262626263</v>
      </c>
    </row>
    <row r="30" spans="1:8" ht="11.45" customHeight="1">
      <c r="A30" s="142" t="s">
        <v>137</v>
      </c>
      <c r="B30" s="119">
        <v>102</v>
      </c>
      <c r="C30" s="155">
        <v>7</v>
      </c>
      <c r="D30" s="165">
        <v>14234</v>
      </c>
      <c r="E30" s="165">
        <v>6997</v>
      </c>
      <c r="F30" s="165">
        <v>7237</v>
      </c>
      <c r="G30" s="165">
        <v>140</v>
      </c>
      <c r="H30" s="173">
        <v>103.43004144633414</v>
      </c>
    </row>
    <row r="31" spans="1:8" ht="11.45" customHeight="1">
      <c r="A31" s="142" t="s">
        <v>138</v>
      </c>
      <c r="B31" s="119">
        <v>180</v>
      </c>
      <c r="C31" s="155">
        <v>23</v>
      </c>
      <c r="D31" s="165">
        <v>10139</v>
      </c>
      <c r="E31" s="165">
        <v>5141</v>
      </c>
      <c r="F31" s="165">
        <v>4998</v>
      </c>
      <c r="G31" s="165">
        <v>56</v>
      </c>
      <c r="H31" s="173">
        <v>97.218439992219416</v>
      </c>
    </row>
    <row r="32" spans="1:8" ht="19.5" customHeight="1">
      <c r="A32" s="215" t="s">
        <v>139</v>
      </c>
      <c r="B32" s="211">
        <v>1230</v>
      </c>
      <c r="C32" s="211">
        <v>138</v>
      </c>
      <c r="D32" s="220">
        <v>106935</v>
      </c>
      <c r="E32" s="220">
        <v>52691</v>
      </c>
      <c r="F32" s="220">
        <v>54244</v>
      </c>
      <c r="G32" s="220">
        <v>87</v>
      </c>
      <c r="H32" s="230">
        <v>102.9</v>
      </c>
    </row>
    <row r="33" spans="1:8">
      <c r="A33" s="141" t="s">
        <v>140</v>
      </c>
      <c r="B33" s="119"/>
      <c r="C33" s="119"/>
      <c r="D33" s="119"/>
      <c r="E33" s="119"/>
      <c r="F33" s="119"/>
      <c r="G33" s="119"/>
      <c r="H33" s="168"/>
    </row>
    <row r="34" spans="1:8">
      <c r="A34" s="116" t="s">
        <v>141</v>
      </c>
      <c r="B34" s="119"/>
      <c r="C34" s="119"/>
      <c r="D34" s="119"/>
      <c r="E34" s="119"/>
      <c r="F34" s="119"/>
      <c r="G34" s="119"/>
      <c r="H34" s="168"/>
    </row>
    <row r="35" spans="1:8" ht="11.45" customHeight="1">
      <c r="A35" s="142" t="s">
        <v>142</v>
      </c>
      <c r="B35" s="119">
        <v>7</v>
      </c>
      <c r="C35" s="119" t="s">
        <v>719</v>
      </c>
      <c r="D35" s="165">
        <v>14532</v>
      </c>
      <c r="E35" s="165">
        <v>6988</v>
      </c>
      <c r="F35" s="165">
        <v>7544</v>
      </c>
      <c r="G35" s="165">
        <v>1854</v>
      </c>
      <c r="H35" s="173">
        <v>108</v>
      </c>
    </row>
    <row r="36" spans="1:8">
      <c r="A36" s="141" t="s">
        <v>19</v>
      </c>
      <c r="B36" s="119"/>
      <c r="C36" s="119"/>
      <c r="D36" s="119"/>
      <c r="E36" s="119"/>
      <c r="F36" s="119"/>
      <c r="G36" s="119"/>
      <c r="H36" s="168"/>
    </row>
    <row r="37" spans="1:8">
      <c r="A37" s="116" t="s">
        <v>132</v>
      </c>
      <c r="B37" s="119"/>
      <c r="C37" s="119"/>
      <c r="D37" s="119"/>
      <c r="E37" s="119"/>
      <c r="F37" s="119"/>
      <c r="G37" s="119"/>
      <c r="H37" s="168"/>
    </row>
    <row r="38" spans="1:8" ht="11.45" customHeight="1">
      <c r="A38" s="142" t="s">
        <v>142</v>
      </c>
      <c r="B38" s="119">
        <v>180</v>
      </c>
      <c r="C38" s="155">
        <v>30</v>
      </c>
      <c r="D38" s="165">
        <v>9838</v>
      </c>
      <c r="E38" s="165">
        <v>4907</v>
      </c>
      <c r="F38" s="165">
        <v>4931</v>
      </c>
      <c r="G38" s="165">
        <v>55</v>
      </c>
      <c r="H38" s="173">
        <v>100.48909720807011</v>
      </c>
    </row>
    <row r="39" spans="1:8" ht="11.45" customHeight="1">
      <c r="A39" s="142" t="s">
        <v>143</v>
      </c>
      <c r="B39" s="119">
        <v>170</v>
      </c>
      <c r="C39" s="155">
        <v>17</v>
      </c>
      <c r="D39" s="165">
        <v>9086</v>
      </c>
      <c r="E39" s="165">
        <v>4440</v>
      </c>
      <c r="F39" s="165">
        <v>4646</v>
      </c>
      <c r="G39" s="165">
        <v>53</v>
      </c>
      <c r="H39" s="173">
        <v>104.63963963963964</v>
      </c>
    </row>
    <row r="40" spans="1:8" ht="11.45" customHeight="1">
      <c r="A40" s="142" t="s">
        <v>144</v>
      </c>
      <c r="B40" s="119">
        <v>106</v>
      </c>
      <c r="C40" s="155">
        <v>19</v>
      </c>
      <c r="D40" s="165">
        <v>19907</v>
      </c>
      <c r="E40" s="165">
        <v>9827</v>
      </c>
      <c r="F40" s="165">
        <v>10080</v>
      </c>
      <c r="G40" s="165">
        <v>188</v>
      </c>
      <c r="H40" s="173">
        <v>102.57453953393711</v>
      </c>
    </row>
    <row r="41" spans="1:8" ht="11.45" customHeight="1">
      <c r="A41" s="142" t="s">
        <v>145</v>
      </c>
      <c r="B41" s="119">
        <v>84</v>
      </c>
      <c r="C41" s="155">
        <v>12</v>
      </c>
      <c r="D41" s="165">
        <v>7133</v>
      </c>
      <c r="E41" s="165">
        <v>3561</v>
      </c>
      <c r="F41" s="165">
        <v>3572</v>
      </c>
      <c r="G41" s="165">
        <v>84</v>
      </c>
      <c r="H41" s="173">
        <v>100.30890199382196</v>
      </c>
    </row>
    <row r="42" spans="1:8" ht="11.45" customHeight="1">
      <c r="A42" s="142" t="s">
        <v>146</v>
      </c>
      <c r="B42" s="119">
        <v>127</v>
      </c>
      <c r="C42" s="155">
        <v>17</v>
      </c>
      <c r="D42" s="165">
        <v>10019</v>
      </c>
      <c r="E42" s="165">
        <v>4979</v>
      </c>
      <c r="F42" s="165">
        <v>5040</v>
      </c>
      <c r="G42" s="165">
        <v>79</v>
      </c>
      <c r="H42" s="173">
        <v>101.22514561156859</v>
      </c>
    </row>
    <row r="43" spans="1:8" ht="11.45" customHeight="1">
      <c r="A43" s="142" t="s">
        <v>147</v>
      </c>
      <c r="B43" s="119">
        <v>162</v>
      </c>
      <c r="C43" s="155">
        <v>22</v>
      </c>
      <c r="D43" s="165">
        <v>17148</v>
      </c>
      <c r="E43" s="165">
        <v>8470</v>
      </c>
      <c r="F43" s="165">
        <v>8678</v>
      </c>
      <c r="G43" s="165">
        <v>106</v>
      </c>
      <c r="H43" s="173">
        <v>102.45572609208973</v>
      </c>
    </row>
    <row r="44" spans="1:8" ht="11.45" customHeight="1">
      <c r="A44" s="142" t="s">
        <v>148</v>
      </c>
      <c r="B44" s="119">
        <v>216</v>
      </c>
      <c r="C44" s="155">
        <v>4</v>
      </c>
      <c r="D44" s="165">
        <v>5176</v>
      </c>
      <c r="E44" s="165">
        <v>2528</v>
      </c>
      <c r="F44" s="165">
        <v>2648</v>
      </c>
      <c r="G44" s="165">
        <v>24</v>
      </c>
      <c r="H44" s="173">
        <v>104.74683544303798</v>
      </c>
    </row>
    <row r="45" spans="1:8" ht="11.45" customHeight="1">
      <c r="A45" s="142" t="s">
        <v>149</v>
      </c>
      <c r="B45" s="119">
        <v>178</v>
      </c>
      <c r="C45" s="155">
        <v>17</v>
      </c>
      <c r="D45" s="165">
        <v>14096</v>
      </c>
      <c r="E45" s="165">
        <v>6991</v>
      </c>
      <c r="F45" s="165">
        <v>7105</v>
      </c>
      <c r="G45" s="165">
        <v>79</v>
      </c>
      <c r="H45" s="173">
        <v>101.63066800171649</v>
      </c>
    </row>
    <row r="46" spans="1:8" ht="17.25" customHeight="1">
      <c r="A46" s="215" t="s">
        <v>150</v>
      </c>
      <c r="B46" s="211">
        <v>176</v>
      </c>
      <c r="C46" s="211" t="s">
        <v>719</v>
      </c>
      <c r="D46" s="220">
        <v>350178</v>
      </c>
      <c r="E46" s="220">
        <v>164754</v>
      </c>
      <c r="F46" s="220">
        <v>185424</v>
      </c>
      <c r="G46" s="220">
        <v>1990</v>
      </c>
      <c r="H46" s="230">
        <v>112.54597763938963</v>
      </c>
    </row>
    <row r="47" spans="1:8" ht="17.25" customHeight="1">
      <c r="A47" s="215" t="s">
        <v>151</v>
      </c>
      <c r="B47" s="211">
        <v>116</v>
      </c>
      <c r="C47" s="211" t="s">
        <v>719</v>
      </c>
      <c r="D47" s="220">
        <v>202074</v>
      </c>
      <c r="E47" s="220">
        <v>93964</v>
      </c>
      <c r="F47" s="220">
        <v>108110</v>
      </c>
      <c r="G47" s="220">
        <v>1746</v>
      </c>
      <c r="H47" s="230">
        <v>115.05470180068963</v>
      </c>
    </row>
    <row r="48" spans="1:8" ht="33.75" customHeight="1">
      <c r="A48" s="215" t="s">
        <v>152</v>
      </c>
      <c r="B48" s="211">
        <v>4054</v>
      </c>
      <c r="C48" s="211">
        <v>582</v>
      </c>
      <c r="D48" s="220">
        <v>389786</v>
      </c>
      <c r="E48" s="220">
        <v>191034</v>
      </c>
      <c r="F48" s="220">
        <v>198752</v>
      </c>
      <c r="G48" s="220">
        <v>96</v>
      </c>
      <c r="H48" s="230">
        <v>104</v>
      </c>
    </row>
    <row r="49" spans="1:8">
      <c r="A49" s="237" t="s">
        <v>66</v>
      </c>
      <c r="B49" s="211"/>
      <c r="C49" s="211"/>
      <c r="D49" s="211"/>
      <c r="E49" s="211"/>
      <c r="F49" s="211"/>
      <c r="G49" s="211"/>
      <c r="H49" s="255"/>
    </row>
    <row r="50" spans="1:8" ht="21.75" customHeight="1">
      <c r="A50" s="215" t="s">
        <v>153</v>
      </c>
      <c r="B50" s="211">
        <v>1040</v>
      </c>
      <c r="C50" s="211">
        <v>142</v>
      </c>
      <c r="D50" s="220">
        <v>78898</v>
      </c>
      <c r="E50" s="220">
        <v>39057</v>
      </c>
      <c r="F50" s="220">
        <v>39841</v>
      </c>
      <c r="G50" s="220">
        <v>76</v>
      </c>
      <c r="H50" s="230">
        <v>102</v>
      </c>
    </row>
    <row r="51" spans="1:8" ht="14.45" customHeight="1">
      <c r="A51" s="112" t="s">
        <v>140</v>
      </c>
      <c r="B51" s="119"/>
      <c r="C51" s="119"/>
      <c r="D51" s="117"/>
      <c r="E51" s="117"/>
      <c r="F51" s="117"/>
      <c r="G51" s="119"/>
      <c r="H51" s="168"/>
    </row>
    <row r="52" spans="1:8">
      <c r="A52" s="116" t="s">
        <v>141</v>
      </c>
      <c r="B52" s="119"/>
      <c r="C52" s="119"/>
      <c r="D52" s="119"/>
      <c r="E52" s="119"/>
      <c r="F52" s="119"/>
      <c r="G52" s="119"/>
      <c r="H52" s="168"/>
    </row>
    <row r="53" spans="1:8" ht="11.45" customHeight="1">
      <c r="A53" s="142" t="s">
        <v>154</v>
      </c>
      <c r="B53" s="119">
        <v>23</v>
      </c>
      <c r="C53" s="119" t="s">
        <v>719</v>
      </c>
      <c r="D53" s="119">
        <v>28774</v>
      </c>
      <c r="E53" s="119">
        <v>13701</v>
      </c>
      <c r="F53" s="119">
        <v>15073</v>
      </c>
      <c r="G53" s="165">
        <v>1243</v>
      </c>
      <c r="H53" s="173">
        <v>110.01386760090504</v>
      </c>
    </row>
    <row r="54" spans="1:8" ht="15.6" customHeight="1">
      <c r="A54" s="112" t="s">
        <v>126</v>
      </c>
      <c r="B54" s="119"/>
      <c r="C54" s="119"/>
      <c r="D54" s="119"/>
      <c r="E54" s="119"/>
      <c r="F54" s="119"/>
      <c r="G54" s="119"/>
      <c r="H54" s="168"/>
    </row>
    <row r="55" spans="1:8">
      <c r="A55" s="116" t="s">
        <v>127</v>
      </c>
      <c r="B55" s="119"/>
      <c r="C55" s="119"/>
      <c r="D55" s="119"/>
      <c r="E55" s="119"/>
      <c r="F55" s="119"/>
      <c r="G55" s="119"/>
      <c r="H55" s="168"/>
    </row>
    <row r="56" spans="1:8" ht="12.95" customHeight="1">
      <c r="A56" s="142" t="s">
        <v>155</v>
      </c>
      <c r="B56" s="119">
        <v>120</v>
      </c>
      <c r="C56" s="119">
        <v>9</v>
      </c>
      <c r="D56" s="165">
        <v>3901</v>
      </c>
      <c r="E56" s="165">
        <v>1945</v>
      </c>
      <c r="F56" s="165">
        <v>1956</v>
      </c>
      <c r="G56" s="165">
        <v>33</v>
      </c>
      <c r="H56" s="173">
        <v>100.56555269922879</v>
      </c>
    </row>
    <row r="57" spans="1:8" ht="12.95" customHeight="1">
      <c r="A57" s="143" t="s">
        <v>129</v>
      </c>
      <c r="B57" s="119">
        <v>4</v>
      </c>
      <c r="C57" s="119" t="s">
        <v>719</v>
      </c>
      <c r="D57" s="165">
        <v>1370</v>
      </c>
      <c r="E57" s="165">
        <v>664</v>
      </c>
      <c r="F57" s="165">
        <v>706</v>
      </c>
      <c r="G57" s="165">
        <v>399</v>
      </c>
      <c r="H57" s="173">
        <v>106.32530120481928</v>
      </c>
    </row>
    <row r="58" spans="1:8">
      <c r="A58" s="144" t="s">
        <v>130</v>
      </c>
      <c r="B58" s="119"/>
      <c r="C58" s="119"/>
      <c r="D58" s="119"/>
      <c r="E58" s="119"/>
      <c r="F58" s="119"/>
      <c r="G58" s="119"/>
      <c r="H58" s="168"/>
    </row>
    <row r="59" spans="1:8" ht="12.95" customHeight="1">
      <c r="A59" s="142" t="s">
        <v>156</v>
      </c>
      <c r="B59" s="119">
        <v>135</v>
      </c>
      <c r="C59" s="119">
        <v>17</v>
      </c>
      <c r="D59" s="165">
        <v>8936</v>
      </c>
      <c r="E59" s="165">
        <v>4391</v>
      </c>
      <c r="F59" s="165">
        <v>4545</v>
      </c>
      <c r="G59" s="165">
        <v>66</v>
      </c>
      <c r="H59" s="173">
        <v>103.50717376451833</v>
      </c>
    </row>
    <row r="60" spans="1:8" ht="12.95" customHeight="1">
      <c r="A60" s="143" t="s">
        <v>129</v>
      </c>
      <c r="B60" s="119">
        <v>3</v>
      </c>
      <c r="C60" s="119" t="s">
        <v>719</v>
      </c>
      <c r="D60" s="165">
        <v>3758</v>
      </c>
      <c r="E60" s="165">
        <v>1782</v>
      </c>
      <c r="F60" s="165">
        <v>1975</v>
      </c>
      <c r="G60" s="165">
        <v>1122</v>
      </c>
      <c r="H60" s="173">
        <v>110.88664421997755</v>
      </c>
    </row>
    <row r="61" spans="1:8">
      <c r="A61" s="144" t="s">
        <v>130</v>
      </c>
      <c r="B61" s="119"/>
      <c r="C61" s="119"/>
      <c r="D61" s="119"/>
      <c r="E61" s="119"/>
      <c r="F61" s="119"/>
      <c r="G61" s="119"/>
      <c r="H61" s="168"/>
    </row>
    <row r="62" spans="1:8" ht="15.6" customHeight="1">
      <c r="A62" s="112" t="s">
        <v>19</v>
      </c>
      <c r="B62" s="119"/>
      <c r="C62" s="119"/>
      <c r="D62" s="119"/>
      <c r="E62" s="119"/>
      <c r="F62" s="119"/>
      <c r="G62" s="119"/>
      <c r="H62" s="168"/>
    </row>
    <row r="63" spans="1:8">
      <c r="A63" s="116" t="s">
        <v>132</v>
      </c>
      <c r="B63" s="119"/>
      <c r="C63" s="119"/>
      <c r="D63" s="119"/>
      <c r="E63" s="119"/>
      <c r="F63" s="119"/>
      <c r="G63" s="119"/>
      <c r="H63" s="168"/>
    </row>
    <row r="64" spans="1:8" ht="12.95" customHeight="1">
      <c r="A64" s="142" t="s">
        <v>157</v>
      </c>
      <c r="B64" s="119">
        <v>83</v>
      </c>
      <c r="C64" s="119">
        <v>14</v>
      </c>
      <c r="D64" s="165">
        <v>4708</v>
      </c>
      <c r="E64" s="165">
        <v>2387</v>
      </c>
      <c r="F64" s="165">
        <v>2321</v>
      </c>
      <c r="G64" s="165">
        <v>56</v>
      </c>
      <c r="H64" s="173">
        <v>97.235023041474648</v>
      </c>
    </row>
    <row r="65" spans="1:8" ht="12.95" customHeight="1">
      <c r="A65" s="142" t="s">
        <v>158</v>
      </c>
      <c r="B65" s="119">
        <v>145</v>
      </c>
      <c r="C65" s="155">
        <v>21</v>
      </c>
      <c r="D65" s="165">
        <v>6334</v>
      </c>
      <c r="E65" s="165">
        <v>3268</v>
      </c>
      <c r="F65" s="165">
        <v>3066</v>
      </c>
      <c r="G65" s="165">
        <v>43</v>
      </c>
      <c r="H65" s="173">
        <v>93.818849449204407</v>
      </c>
    </row>
    <row r="66" spans="1:8" ht="12.95" customHeight="1">
      <c r="A66" s="142" t="s">
        <v>154</v>
      </c>
      <c r="B66" s="119">
        <v>127</v>
      </c>
      <c r="C66" s="155">
        <v>20</v>
      </c>
      <c r="D66" s="165">
        <v>8348</v>
      </c>
      <c r="E66" s="165">
        <v>4251</v>
      </c>
      <c r="F66" s="165">
        <v>4097</v>
      </c>
      <c r="G66" s="165">
        <v>66</v>
      </c>
      <c r="H66" s="173">
        <v>96.377322982827565</v>
      </c>
    </row>
    <row r="67" spans="1:8" ht="12.95" customHeight="1">
      <c r="A67" s="142" t="s">
        <v>159</v>
      </c>
      <c r="B67" s="119">
        <v>94</v>
      </c>
      <c r="C67" s="155">
        <v>11</v>
      </c>
      <c r="D67" s="165">
        <v>3793</v>
      </c>
      <c r="E67" s="165">
        <v>1944</v>
      </c>
      <c r="F67" s="165">
        <v>1849</v>
      </c>
      <c r="G67" s="165">
        <v>40</v>
      </c>
      <c r="H67" s="173">
        <v>95.113168724279831</v>
      </c>
    </row>
    <row r="68" spans="1:8" ht="12.95" customHeight="1">
      <c r="A68" s="142" t="s">
        <v>160</v>
      </c>
      <c r="B68" s="119">
        <v>75</v>
      </c>
      <c r="C68" s="155">
        <v>17</v>
      </c>
      <c r="D68" s="165">
        <v>4026</v>
      </c>
      <c r="E68" s="165">
        <v>2030</v>
      </c>
      <c r="F68" s="165">
        <v>1996</v>
      </c>
      <c r="G68" s="165">
        <v>54</v>
      </c>
      <c r="H68" s="173">
        <v>98.325123152709367</v>
      </c>
    </row>
    <row r="69" spans="1:8" ht="12.95" customHeight="1">
      <c r="A69" s="142" t="s">
        <v>161</v>
      </c>
      <c r="B69" s="119">
        <v>104</v>
      </c>
      <c r="C69" s="155">
        <v>18</v>
      </c>
      <c r="D69" s="165">
        <v>5205</v>
      </c>
      <c r="E69" s="165">
        <v>2668</v>
      </c>
      <c r="F69" s="165">
        <v>2537</v>
      </c>
      <c r="G69" s="165">
        <v>50</v>
      </c>
      <c r="H69" s="173">
        <v>95.089955022488752</v>
      </c>
    </row>
    <row r="70" spans="1:8" ht="12.95" customHeight="1">
      <c r="A70" s="142" t="s">
        <v>162</v>
      </c>
      <c r="B70" s="119">
        <v>134</v>
      </c>
      <c r="C70" s="155">
        <v>15</v>
      </c>
      <c r="D70" s="165">
        <v>4873</v>
      </c>
      <c r="E70" s="165">
        <v>2472</v>
      </c>
      <c r="F70" s="165">
        <v>2401</v>
      </c>
      <c r="G70" s="165">
        <v>36</v>
      </c>
      <c r="H70" s="173">
        <v>97.127831715210363</v>
      </c>
    </row>
    <row r="71" spans="1:8" ht="24" customHeight="1">
      <c r="A71" s="215" t="s">
        <v>163</v>
      </c>
      <c r="B71" s="211">
        <v>527</v>
      </c>
      <c r="C71" s="211">
        <v>92</v>
      </c>
      <c r="D71" s="220">
        <v>52193</v>
      </c>
      <c r="E71" s="220">
        <v>25571</v>
      </c>
      <c r="F71" s="220">
        <v>26622</v>
      </c>
      <c r="G71" s="220">
        <v>99</v>
      </c>
      <c r="H71" s="230">
        <v>104.11012475069414</v>
      </c>
    </row>
    <row r="72" spans="1:8" ht="15.6" customHeight="1">
      <c r="A72" s="112" t="s">
        <v>140</v>
      </c>
      <c r="B72" s="119"/>
      <c r="C72" s="119"/>
      <c r="D72" s="119"/>
      <c r="E72" s="119"/>
      <c r="F72" s="119"/>
      <c r="G72" s="119"/>
      <c r="H72" s="168"/>
    </row>
    <row r="73" spans="1:8">
      <c r="A73" s="116" t="s">
        <v>141</v>
      </c>
      <c r="B73" s="119"/>
      <c r="C73" s="119"/>
      <c r="D73" s="119"/>
      <c r="E73" s="119"/>
      <c r="F73" s="119"/>
      <c r="G73" s="119"/>
      <c r="H73" s="168"/>
    </row>
    <row r="74" spans="1:8" ht="12.95" customHeight="1">
      <c r="A74" s="142" t="s">
        <v>164</v>
      </c>
      <c r="B74" s="119">
        <v>14</v>
      </c>
      <c r="C74" s="119" t="s">
        <v>719</v>
      </c>
      <c r="D74" s="165">
        <v>19720</v>
      </c>
      <c r="E74" s="165">
        <v>9362</v>
      </c>
      <c r="F74" s="165">
        <v>10358</v>
      </c>
      <c r="G74" s="165">
        <v>1454</v>
      </c>
      <c r="H74" s="173">
        <v>110.63875240333262</v>
      </c>
    </row>
    <row r="75" spans="1:8" ht="15.6" customHeight="1">
      <c r="A75" s="112" t="s">
        <v>19</v>
      </c>
      <c r="B75" s="119"/>
      <c r="C75" s="119"/>
      <c r="D75" s="119"/>
      <c r="E75" s="119"/>
      <c r="F75" s="119"/>
      <c r="G75" s="119"/>
      <c r="H75" s="168"/>
    </row>
    <row r="76" spans="1:8">
      <c r="A76" s="116" t="s">
        <v>132</v>
      </c>
      <c r="B76" s="119"/>
      <c r="C76" s="119"/>
      <c r="D76" s="119"/>
      <c r="E76" s="119"/>
      <c r="F76" s="119"/>
      <c r="G76" s="119"/>
      <c r="H76" s="168"/>
    </row>
    <row r="77" spans="1:8" ht="12.95" customHeight="1">
      <c r="A77" s="142" t="s">
        <v>164</v>
      </c>
      <c r="B77" s="119">
        <v>113</v>
      </c>
      <c r="C77" s="155">
        <v>18</v>
      </c>
      <c r="D77" s="165">
        <v>6050</v>
      </c>
      <c r="E77" s="165">
        <v>3057</v>
      </c>
      <c r="F77" s="165">
        <v>2993</v>
      </c>
      <c r="G77" s="165">
        <v>53</v>
      </c>
      <c r="H77" s="173">
        <v>97.906444226365721</v>
      </c>
    </row>
    <row r="78" spans="1:8" ht="12.95" customHeight="1">
      <c r="A78" s="142" t="s">
        <v>165</v>
      </c>
      <c r="B78" s="119">
        <v>72</v>
      </c>
      <c r="C78" s="155">
        <v>15</v>
      </c>
      <c r="D78" s="165">
        <v>4538</v>
      </c>
      <c r="E78" s="165">
        <v>2253</v>
      </c>
      <c r="F78" s="165">
        <v>2285</v>
      </c>
      <c r="G78" s="165">
        <v>63</v>
      </c>
      <c r="H78" s="173">
        <v>101.42032845095429</v>
      </c>
    </row>
    <row r="79" spans="1:8" ht="12.95" customHeight="1">
      <c r="A79" s="142" t="s">
        <v>166</v>
      </c>
      <c r="B79" s="119">
        <v>86</v>
      </c>
      <c r="C79" s="155">
        <v>18</v>
      </c>
      <c r="D79" s="165">
        <v>5273</v>
      </c>
      <c r="E79" s="165">
        <v>2603</v>
      </c>
      <c r="F79" s="165">
        <v>2670</v>
      </c>
      <c r="G79" s="165">
        <v>61</v>
      </c>
      <c r="H79" s="173">
        <v>102.5739531310027</v>
      </c>
    </row>
    <row r="80" spans="1:8" ht="12.95" customHeight="1">
      <c r="A80" s="142" t="s">
        <v>167</v>
      </c>
      <c r="B80" s="119">
        <v>70</v>
      </c>
      <c r="C80" s="155">
        <v>14</v>
      </c>
      <c r="D80" s="165">
        <v>4360</v>
      </c>
      <c r="E80" s="165">
        <v>2245</v>
      </c>
      <c r="F80" s="165">
        <v>2115</v>
      </c>
      <c r="G80" s="165">
        <v>62</v>
      </c>
      <c r="H80" s="173">
        <v>94.209354120267264</v>
      </c>
    </row>
    <row r="81" spans="1:8" ht="12.95" customHeight="1">
      <c r="A81" s="142" t="s">
        <v>168</v>
      </c>
      <c r="B81" s="119">
        <v>99</v>
      </c>
      <c r="C81" s="155">
        <v>17</v>
      </c>
      <c r="D81" s="165">
        <v>5255</v>
      </c>
      <c r="E81" s="165">
        <v>2663</v>
      </c>
      <c r="F81" s="165">
        <v>2592</v>
      </c>
      <c r="G81" s="165">
        <v>53</v>
      </c>
      <c r="H81" s="173">
        <v>97.33383402177995</v>
      </c>
    </row>
    <row r="82" spans="1:8" ht="12.95" customHeight="1">
      <c r="A82" s="142" t="s">
        <v>169</v>
      </c>
      <c r="B82" s="119">
        <v>73</v>
      </c>
      <c r="C82" s="155">
        <v>10</v>
      </c>
      <c r="D82" s="165">
        <v>6997</v>
      </c>
      <c r="E82" s="165">
        <v>3388</v>
      </c>
      <c r="F82" s="165">
        <v>3609</v>
      </c>
      <c r="G82" s="165">
        <v>96</v>
      </c>
      <c r="H82" s="173">
        <v>106.52302243211334</v>
      </c>
    </row>
    <row r="83" spans="1:8" ht="33" customHeight="1">
      <c r="A83" s="215" t="s">
        <v>170</v>
      </c>
      <c r="B83" s="211">
        <v>613</v>
      </c>
      <c r="C83" s="211">
        <v>85</v>
      </c>
      <c r="D83" s="220">
        <v>45140</v>
      </c>
      <c r="E83" s="220">
        <v>22397</v>
      </c>
      <c r="F83" s="220">
        <v>22743</v>
      </c>
      <c r="G83" s="220">
        <v>74</v>
      </c>
      <c r="H83" s="230">
        <v>101.54484975666384</v>
      </c>
    </row>
    <row r="84" spans="1:8" ht="15.6" customHeight="1">
      <c r="A84" s="112" t="s">
        <v>140</v>
      </c>
      <c r="B84" s="119"/>
      <c r="C84" s="119"/>
      <c r="D84" s="119"/>
      <c r="E84" s="119"/>
      <c r="F84" s="119"/>
      <c r="G84" s="119"/>
      <c r="H84" s="168"/>
    </row>
    <row r="85" spans="1:8">
      <c r="A85" s="116" t="s">
        <v>141</v>
      </c>
      <c r="B85" s="119"/>
      <c r="C85" s="119"/>
      <c r="D85" s="119"/>
      <c r="E85" s="119"/>
      <c r="F85" s="119"/>
      <c r="G85" s="119"/>
      <c r="H85" s="168"/>
    </row>
    <row r="86" spans="1:8" ht="12.95" customHeight="1">
      <c r="A86" s="142" t="s">
        <v>171</v>
      </c>
      <c r="B86" s="119">
        <v>8</v>
      </c>
      <c r="C86" s="119" t="s">
        <v>719</v>
      </c>
      <c r="D86" s="165">
        <v>12630</v>
      </c>
      <c r="E86" s="165">
        <v>6049</v>
      </c>
      <c r="F86" s="165">
        <v>6581</v>
      </c>
      <c r="G86" s="165">
        <v>1684</v>
      </c>
      <c r="H86" s="173">
        <v>108.7948421226649</v>
      </c>
    </row>
    <row r="87" spans="1:8" ht="15.6" customHeight="1">
      <c r="A87" s="112" t="s">
        <v>172</v>
      </c>
      <c r="B87" s="119"/>
      <c r="C87" s="119"/>
      <c r="D87" s="119"/>
      <c r="E87" s="119"/>
      <c r="F87" s="119"/>
      <c r="G87" s="119"/>
      <c r="H87" s="168"/>
    </row>
    <row r="88" spans="1:8">
      <c r="A88" s="116" t="s">
        <v>173</v>
      </c>
      <c r="B88" s="119"/>
      <c r="C88" s="119"/>
      <c r="D88" s="119"/>
      <c r="E88" s="119"/>
      <c r="F88" s="119"/>
      <c r="G88" s="119"/>
      <c r="H88" s="168"/>
    </row>
    <row r="89" spans="1:8" ht="12.95" customHeight="1">
      <c r="A89" s="142" t="s">
        <v>174</v>
      </c>
      <c r="B89" s="119">
        <v>141</v>
      </c>
      <c r="C89" s="119">
        <v>23</v>
      </c>
      <c r="D89" s="165">
        <v>11489</v>
      </c>
      <c r="E89" s="165">
        <v>5687</v>
      </c>
      <c r="F89" s="165">
        <v>5802</v>
      </c>
      <c r="G89" s="165">
        <v>81</v>
      </c>
      <c r="H89" s="173">
        <v>102.02215579391594</v>
      </c>
    </row>
    <row r="90" spans="1:8" ht="12.95" customHeight="1">
      <c r="A90" s="143" t="s">
        <v>129</v>
      </c>
      <c r="B90" s="119">
        <v>4</v>
      </c>
      <c r="C90" s="119" t="s">
        <v>719</v>
      </c>
      <c r="D90" s="165">
        <v>4143</v>
      </c>
      <c r="E90" s="165">
        <v>1985</v>
      </c>
      <c r="F90" s="165">
        <v>2158</v>
      </c>
      <c r="G90" s="165">
        <v>931</v>
      </c>
      <c r="H90" s="173">
        <v>108.71536523929471</v>
      </c>
    </row>
    <row r="91" spans="1:8">
      <c r="A91" s="144" t="s">
        <v>130</v>
      </c>
      <c r="B91" s="119"/>
      <c r="C91" s="119"/>
      <c r="D91" s="119"/>
      <c r="E91" s="119"/>
      <c r="F91" s="119"/>
      <c r="G91" s="119"/>
      <c r="H91" s="168"/>
    </row>
    <row r="92" spans="1:8" ht="15.6" customHeight="1">
      <c r="A92" s="112" t="s">
        <v>19</v>
      </c>
      <c r="B92" s="119"/>
      <c r="C92" s="119"/>
      <c r="D92" s="119"/>
      <c r="E92" s="119"/>
      <c r="F92" s="119"/>
      <c r="G92" s="119"/>
      <c r="H92" s="168"/>
    </row>
    <row r="93" spans="1:8">
      <c r="A93" s="116" t="s">
        <v>132</v>
      </c>
      <c r="B93" s="119"/>
      <c r="C93" s="119"/>
      <c r="D93" s="119"/>
      <c r="E93" s="119"/>
      <c r="F93" s="119"/>
      <c r="G93" s="119"/>
      <c r="H93" s="168"/>
    </row>
    <row r="94" spans="1:8" ht="12.95" customHeight="1">
      <c r="A94" s="142" t="s">
        <v>175</v>
      </c>
      <c r="B94" s="119">
        <v>101</v>
      </c>
      <c r="C94" s="155">
        <v>9</v>
      </c>
      <c r="D94" s="190">
        <v>4034</v>
      </c>
      <c r="E94" s="191">
        <v>2038</v>
      </c>
      <c r="F94" s="191">
        <v>1996</v>
      </c>
      <c r="G94" s="165">
        <v>40</v>
      </c>
      <c r="H94" s="173">
        <v>97.93915603532875</v>
      </c>
    </row>
    <row r="95" spans="1:8" ht="12.95" customHeight="1">
      <c r="A95" s="142" t="s">
        <v>171</v>
      </c>
      <c r="B95" s="119">
        <v>198</v>
      </c>
      <c r="C95" s="155">
        <v>21</v>
      </c>
      <c r="D95" s="165">
        <v>8727</v>
      </c>
      <c r="E95" s="165">
        <v>4377</v>
      </c>
      <c r="F95" s="165">
        <v>4350</v>
      </c>
      <c r="G95" s="165">
        <v>44</v>
      </c>
      <c r="H95" s="173">
        <v>99.383139136394789</v>
      </c>
    </row>
    <row r="96" spans="1:8" ht="12.95" customHeight="1">
      <c r="A96" s="142" t="s">
        <v>176</v>
      </c>
      <c r="B96" s="119">
        <v>81</v>
      </c>
      <c r="C96" s="155">
        <v>16</v>
      </c>
      <c r="D96" s="165">
        <v>3878</v>
      </c>
      <c r="E96" s="165">
        <v>1971</v>
      </c>
      <c r="F96" s="165">
        <v>1907</v>
      </c>
      <c r="G96" s="165">
        <v>48</v>
      </c>
      <c r="H96" s="173">
        <v>96.752917300862507</v>
      </c>
    </row>
    <row r="97" spans="1:8" ht="12.95" customHeight="1">
      <c r="A97" s="142" t="s">
        <v>177</v>
      </c>
      <c r="B97" s="119">
        <v>84</v>
      </c>
      <c r="C97" s="155">
        <v>16</v>
      </c>
      <c r="D97" s="165">
        <v>4382</v>
      </c>
      <c r="E97" s="165">
        <v>2275</v>
      </c>
      <c r="F97" s="165">
        <v>2107</v>
      </c>
      <c r="G97" s="165">
        <v>52</v>
      </c>
      <c r="H97" s="173">
        <v>92.615384615384613</v>
      </c>
    </row>
    <row r="98" spans="1:8" ht="15.75" customHeight="1">
      <c r="A98" s="215" t="s">
        <v>178</v>
      </c>
      <c r="B98" s="211">
        <v>728</v>
      </c>
      <c r="C98" s="211">
        <v>102</v>
      </c>
      <c r="D98" s="220">
        <v>40271</v>
      </c>
      <c r="E98" s="220">
        <v>20159</v>
      </c>
      <c r="F98" s="220">
        <v>20112</v>
      </c>
      <c r="G98" s="220">
        <v>55</v>
      </c>
      <c r="H98" s="230">
        <v>99.766853514559259</v>
      </c>
    </row>
    <row r="99" spans="1:8">
      <c r="A99" s="141" t="s">
        <v>126</v>
      </c>
      <c r="B99" s="119"/>
      <c r="C99" s="119"/>
      <c r="D99" s="119"/>
      <c r="E99" s="119"/>
      <c r="F99" s="119"/>
      <c r="G99" s="119"/>
      <c r="H99" s="168"/>
    </row>
    <row r="100" spans="1:8">
      <c r="A100" s="116" t="s">
        <v>127</v>
      </c>
      <c r="B100" s="119"/>
      <c r="C100" s="119"/>
      <c r="D100" s="119"/>
      <c r="E100" s="119"/>
      <c r="F100" s="119"/>
      <c r="G100" s="119"/>
      <c r="H100" s="168"/>
    </row>
    <row r="101" spans="1:8" ht="12.6" customHeight="1">
      <c r="A101" s="142" t="s">
        <v>179</v>
      </c>
      <c r="B101" s="119">
        <v>137</v>
      </c>
      <c r="C101" s="119">
        <v>20</v>
      </c>
      <c r="D101" s="165">
        <v>7942</v>
      </c>
      <c r="E101" s="165">
        <v>3926</v>
      </c>
      <c r="F101" s="165">
        <v>4016</v>
      </c>
      <c r="G101" s="165">
        <v>58</v>
      </c>
      <c r="H101" s="173">
        <v>102.29240957717779</v>
      </c>
    </row>
    <row r="102" spans="1:8" ht="12.6" customHeight="1">
      <c r="A102" s="143" t="s">
        <v>129</v>
      </c>
      <c r="B102" s="119">
        <v>5</v>
      </c>
      <c r="C102" s="119" t="s">
        <v>719</v>
      </c>
      <c r="D102" s="165">
        <v>3298</v>
      </c>
      <c r="E102" s="165">
        <v>1568</v>
      </c>
      <c r="F102" s="165">
        <v>1730</v>
      </c>
      <c r="G102" s="165">
        <v>689</v>
      </c>
      <c r="H102" s="173">
        <v>110.33163265306122</v>
      </c>
    </row>
    <row r="103" spans="1:8" ht="12.6" customHeight="1">
      <c r="A103" s="144" t="s">
        <v>130</v>
      </c>
      <c r="B103" s="119"/>
      <c r="C103" s="119"/>
      <c r="D103" s="119"/>
      <c r="E103" s="119"/>
      <c r="F103" s="119"/>
      <c r="G103" s="119"/>
      <c r="H103" s="168"/>
    </row>
    <row r="104" spans="1:8" ht="12.6" customHeight="1">
      <c r="A104" s="142" t="s">
        <v>180</v>
      </c>
      <c r="B104" s="119">
        <v>91</v>
      </c>
      <c r="C104" s="119">
        <v>14</v>
      </c>
      <c r="D104" s="165">
        <v>4683</v>
      </c>
      <c r="E104" s="165">
        <v>2348</v>
      </c>
      <c r="F104" s="165">
        <v>2335</v>
      </c>
      <c r="G104" s="165">
        <v>51</v>
      </c>
      <c r="H104" s="173">
        <v>99.446337308347523</v>
      </c>
    </row>
    <row r="105" spans="1:8" ht="12.6" customHeight="1">
      <c r="A105" s="143" t="s">
        <v>129</v>
      </c>
      <c r="B105" s="119">
        <v>2</v>
      </c>
      <c r="C105" s="119" t="s">
        <v>719</v>
      </c>
      <c r="D105" s="165">
        <v>1864</v>
      </c>
      <c r="E105" s="165">
        <v>894</v>
      </c>
      <c r="F105" s="165">
        <v>970</v>
      </c>
      <c r="G105" s="165">
        <v>1047</v>
      </c>
      <c r="H105" s="173">
        <v>108.50111856823266</v>
      </c>
    </row>
    <row r="106" spans="1:8" ht="12.6" customHeight="1">
      <c r="A106" s="144" t="s">
        <v>130</v>
      </c>
      <c r="B106" s="119"/>
      <c r="C106" s="119"/>
      <c r="D106" s="119"/>
      <c r="E106" s="119"/>
      <c r="F106" s="119"/>
      <c r="G106" s="119"/>
      <c r="H106" s="168"/>
    </row>
    <row r="107" spans="1:8">
      <c r="A107" s="141" t="s">
        <v>19</v>
      </c>
      <c r="B107" s="119"/>
      <c r="C107" s="119"/>
      <c r="D107" s="119"/>
      <c r="E107" s="119"/>
      <c r="F107" s="119"/>
      <c r="G107" s="119"/>
      <c r="H107" s="168"/>
    </row>
    <row r="108" spans="1:8">
      <c r="A108" s="116" t="s">
        <v>132</v>
      </c>
      <c r="B108" s="119"/>
      <c r="C108" s="119"/>
      <c r="D108" s="119"/>
      <c r="E108" s="119"/>
      <c r="F108" s="119"/>
      <c r="G108" s="119"/>
      <c r="H108" s="168"/>
    </row>
    <row r="109" spans="1:8" ht="12.6" customHeight="1">
      <c r="A109" s="142" t="s">
        <v>181</v>
      </c>
      <c r="B109" s="119">
        <v>165</v>
      </c>
      <c r="C109" s="155">
        <v>31</v>
      </c>
      <c r="D109" s="165">
        <v>12762</v>
      </c>
      <c r="E109" s="165">
        <v>6343</v>
      </c>
      <c r="F109" s="165">
        <v>6419</v>
      </c>
      <c r="G109" s="165">
        <v>77</v>
      </c>
      <c r="H109" s="173">
        <v>101.19817121236008</v>
      </c>
    </row>
    <row r="110" spans="1:8" ht="12.6" customHeight="1">
      <c r="A110" s="142" t="s">
        <v>182</v>
      </c>
      <c r="B110" s="119">
        <v>124</v>
      </c>
      <c r="C110" s="155">
        <v>15</v>
      </c>
      <c r="D110" s="165">
        <v>6427</v>
      </c>
      <c r="E110" s="165">
        <v>3229</v>
      </c>
      <c r="F110" s="165">
        <v>3198</v>
      </c>
      <c r="G110" s="165">
        <v>52</v>
      </c>
      <c r="H110" s="173">
        <v>99.039950449055439</v>
      </c>
    </row>
    <row r="111" spans="1:8" ht="12.6" customHeight="1">
      <c r="A111" s="142" t="s">
        <v>183</v>
      </c>
      <c r="B111" s="119">
        <v>116</v>
      </c>
      <c r="C111" s="155">
        <v>11</v>
      </c>
      <c r="D111" s="165">
        <v>4245</v>
      </c>
      <c r="E111" s="165">
        <v>2145</v>
      </c>
      <c r="F111" s="165">
        <v>2100</v>
      </c>
      <c r="G111" s="165">
        <v>37</v>
      </c>
      <c r="H111" s="173">
        <v>97.902097902097907</v>
      </c>
    </row>
    <row r="112" spans="1:8" ht="12.6" customHeight="1">
      <c r="A112" s="142" t="s">
        <v>184</v>
      </c>
      <c r="B112" s="119">
        <v>95</v>
      </c>
      <c r="C112" s="155">
        <v>11</v>
      </c>
      <c r="D112" s="165">
        <v>4212</v>
      </c>
      <c r="E112" s="165">
        <v>2168</v>
      </c>
      <c r="F112" s="165">
        <v>2044</v>
      </c>
      <c r="G112" s="165">
        <v>44</v>
      </c>
      <c r="H112" s="173">
        <v>94.280442804428048</v>
      </c>
    </row>
    <row r="113" spans="1:8" ht="18.95" customHeight="1">
      <c r="A113" s="215" t="s">
        <v>263</v>
      </c>
      <c r="B113" s="211">
        <v>586</v>
      </c>
      <c r="C113" s="211">
        <v>106</v>
      </c>
      <c r="D113" s="220">
        <v>43826</v>
      </c>
      <c r="E113" s="220">
        <v>21657</v>
      </c>
      <c r="F113" s="220">
        <v>22169</v>
      </c>
      <c r="G113" s="220">
        <v>75</v>
      </c>
      <c r="H113" s="230">
        <v>102.4</v>
      </c>
    </row>
    <row r="114" spans="1:8">
      <c r="A114" s="112" t="s">
        <v>140</v>
      </c>
      <c r="B114" s="119"/>
      <c r="C114" s="119"/>
      <c r="D114" s="119"/>
      <c r="E114" s="119"/>
      <c r="F114" s="119"/>
      <c r="G114" s="119"/>
      <c r="H114" s="168"/>
    </row>
    <row r="115" spans="1:8">
      <c r="A115" s="116" t="s">
        <v>141</v>
      </c>
      <c r="B115" s="119"/>
      <c r="C115" s="119"/>
      <c r="D115" s="119"/>
      <c r="E115" s="119"/>
      <c r="F115" s="119"/>
      <c r="G115" s="119"/>
      <c r="H115" s="168"/>
    </row>
    <row r="116" spans="1:8" ht="12.6" customHeight="1">
      <c r="A116" s="142" t="s">
        <v>264</v>
      </c>
      <c r="B116" s="119">
        <v>10</v>
      </c>
      <c r="C116" s="119" t="s">
        <v>719</v>
      </c>
      <c r="D116" s="165">
        <v>16354</v>
      </c>
      <c r="E116" s="165">
        <v>7782</v>
      </c>
      <c r="F116" s="165">
        <v>8572</v>
      </c>
      <c r="G116" s="165">
        <v>1492</v>
      </c>
      <c r="H116" s="173">
        <v>110.2</v>
      </c>
    </row>
    <row r="117" spans="1:8" ht="12.6" customHeight="1">
      <c r="A117" s="141" t="s">
        <v>19</v>
      </c>
      <c r="B117" s="119"/>
      <c r="C117" s="119"/>
      <c r="D117" s="119"/>
      <c r="E117" s="119"/>
      <c r="F117" s="119"/>
      <c r="G117" s="119"/>
      <c r="H117" s="168"/>
    </row>
    <row r="118" spans="1:8" ht="12.6" customHeight="1">
      <c r="A118" s="116" t="s">
        <v>132</v>
      </c>
      <c r="B118" s="119"/>
      <c r="C118" s="119"/>
      <c r="D118" s="119"/>
      <c r="E118" s="119"/>
      <c r="F118" s="119"/>
      <c r="G118" s="119"/>
      <c r="H118" s="168"/>
    </row>
    <row r="119" spans="1:8" ht="12.6" customHeight="1">
      <c r="A119" s="142" t="s">
        <v>265</v>
      </c>
      <c r="B119" s="119">
        <v>87</v>
      </c>
      <c r="C119" s="155">
        <v>18</v>
      </c>
      <c r="D119" s="165">
        <v>5322</v>
      </c>
      <c r="E119" s="165">
        <v>2703</v>
      </c>
      <c r="F119" s="165">
        <v>2619</v>
      </c>
      <c r="G119" s="165">
        <v>62</v>
      </c>
      <c r="H119" s="173">
        <v>96.892341842397343</v>
      </c>
    </row>
    <row r="120" spans="1:8" ht="12.6" customHeight="1">
      <c r="A120" s="142" t="s">
        <v>266</v>
      </c>
      <c r="B120" s="119">
        <v>141</v>
      </c>
      <c r="C120" s="155">
        <v>27</v>
      </c>
      <c r="D120" s="165">
        <v>4751</v>
      </c>
      <c r="E120" s="165">
        <v>2392</v>
      </c>
      <c r="F120" s="165">
        <v>2359</v>
      </c>
      <c r="G120" s="165">
        <v>34</v>
      </c>
      <c r="H120" s="173">
        <v>98.620401337792643</v>
      </c>
    </row>
    <row r="121" spans="1:8" ht="12.6" customHeight="1">
      <c r="A121" s="142" t="s">
        <v>264</v>
      </c>
      <c r="B121" s="119">
        <v>132</v>
      </c>
      <c r="C121" s="155">
        <v>26</v>
      </c>
      <c r="D121" s="165">
        <v>7487</v>
      </c>
      <c r="E121" s="165">
        <v>3866</v>
      </c>
      <c r="F121" s="165">
        <v>3621</v>
      </c>
      <c r="G121" s="165">
        <v>57</v>
      </c>
      <c r="H121" s="173">
        <v>93.66270046559751</v>
      </c>
    </row>
    <row r="122" spans="1:8" ht="12.6" customHeight="1">
      <c r="A122" s="142" t="s">
        <v>267</v>
      </c>
      <c r="B122" s="119">
        <v>123</v>
      </c>
      <c r="C122" s="155">
        <v>21</v>
      </c>
      <c r="D122" s="165">
        <v>5909</v>
      </c>
      <c r="E122" s="165">
        <v>2944</v>
      </c>
      <c r="F122" s="165">
        <v>2965</v>
      </c>
      <c r="G122" s="165">
        <v>48</v>
      </c>
      <c r="H122" s="173">
        <v>100.7133152173913</v>
      </c>
    </row>
    <row r="123" spans="1:8" ht="12.6" customHeight="1">
      <c r="A123" s="142" t="s">
        <v>268</v>
      </c>
      <c r="B123" s="119">
        <v>93</v>
      </c>
      <c r="C123" s="155">
        <v>14</v>
      </c>
      <c r="D123" s="165">
        <v>4003</v>
      </c>
      <c r="E123" s="165">
        <v>1970</v>
      </c>
      <c r="F123" s="165">
        <v>2033</v>
      </c>
      <c r="G123" s="165">
        <v>43</v>
      </c>
      <c r="H123" s="173">
        <v>103.19796954314721</v>
      </c>
    </row>
    <row r="124" spans="1:8" ht="23.25" customHeight="1">
      <c r="A124" s="215" t="s">
        <v>211</v>
      </c>
      <c r="B124" s="211">
        <v>502</v>
      </c>
      <c r="C124" s="211">
        <v>55</v>
      </c>
      <c r="D124" s="220">
        <v>34413</v>
      </c>
      <c r="E124" s="220">
        <v>16936</v>
      </c>
      <c r="F124" s="220">
        <v>17477</v>
      </c>
      <c r="G124" s="220">
        <v>69</v>
      </c>
      <c r="H124" s="230">
        <v>103.2</v>
      </c>
    </row>
    <row r="125" spans="1:8" ht="15.6" customHeight="1">
      <c r="A125" s="112" t="s">
        <v>140</v>
      </c>
      <c r="B125" s="119"/>
      <c r="C125" s="119"/>
      <c r="D125" s="119"/>
      <c r="E125" s="119"/>
      <c r="F125" s="119"/>
      <c r="G125" s="119"/>
      <c r="H125" s="168"/>
    </row>
    <row r="126" spans="1:8">
      <c r="A126" s="116" t="s">
        <v>141</v>
      </c>
      <c r="B126" s="119"/>
      <c r="C126" s="119"/>
      <c r="D126" s="119"/>
      <c r="E126" s="119"/>
      <c r="F126" s="119"/>
      <c r="G126" s="119"/>
      <c r="H126" s="168"/>
    </row>
    <row r="127" spans="1:8">
      <c r="A127" s="142" t="s">
        <v>212</v>
      </c>
      <c r="B127" s="119">
        <v>9</v>
      </c>
      <c r="C127" s="119" t="s">
        <v>719</v>
      </c>
      <c r="D127" s="165">
        <v>13605</v>
      </c>
      <c r="E127" s="165">
        <v>6520</v>
      </c>
      <c r="F127" s="165">
        <v>7085</v>
      </c>
      <c r="G127" s="165">
        <v>1595</v>
      </c>
      <c r="H127" s="173">
        <v>108.7</v>
      </c>
    </row>
    <row r="128" spans="1:8" ht="15.6" customHeight="1">
      <c r="A128" s="112" t="s">
        <v>19</v>
      </c>
      <c r="B128" s="119"/>
      <c r="C128" s="119"/>
      <c r="D128" s="119"/>
      <c r="E128" s="119"/>
      <c r="F128" s="119"/>
      <c r="G128" s="119"/>
      <c r="H128" s="168"/>
    </row>
    <row r="129" spans="1:8">
      <c r="A129" s="116" t="s">
        <v>132</v>
      </c>
      <c r="B129" s="119"/>
      <c r="C129" s="119"/>
      <c r="D129" s="119"/>
      <c r="E129" s="119"/>
      <c r="F129" s="119"/>
      <c r="G129" s="119"/>
      <c r="H129" s="168"/>
    </row>
    <row r="130" spans="1:8">
      <c r="A130" s="142" t="s">
        <v>213</v>
      </c>
      <c r="B130" s="119">
        <v>86</v>
      </c>
      <c r="C130" s="155">
        <v>8</v>
      </c>
      <c r="D130" s="165">
        <v>3203</v>
      </c>
      <c r="E130" s="165">
        <v>1612</v>
      </c>
      <c r="F130" s="165">
        <v>1591</v>
      </c>
      <c r="G130" s="165">
        <v>37</v>
      </c>
      <c r="H130" s="173">
        <v>98.697270471464023</v>
      </c>
    </row>
    <row r="131" spans="1:8">
      <c r="A131" s="142" t="s">
        <v>214</v>
      </c>
      <c r="B131" s="119">
        <v>86</v>
      </c>
      <c r="C131" s="155">
        <v>9</v>
      </c>
      <c r="D131" s="165">
        <v>4184</v>
      </c>
      <c r="E131" s="165">
        <v>2087</v>
      </c>
      <c r="F131" s="165">
        <v>2097</v>
      </c>
      <c r="G131" s="165">
        <v>49</v>
      </c>
      <c r="H131" s="173">
        <v>100.47915668423575</v>
      </c>
    </row>
    <row r="132" spans="1:8">
      <c r="A132" s="142" t="s">
        <v>215</v>
      </c>
      <c r="B132" s="119">
        <v>120</v>
      </c>
      <c r="C132" s="155">
        <v>16</v>
      </c>
      <c r="D132" s="165">
        <v>4829</v>
      </c>
      <c r="E132" s="165">
        <v>2440</v>
      </c>
      <c r="F132" s="165">
        <v>2389</v>
      </c>
      <c r="G132" s="165">
        <v>40</v>
      </c>
      <c r="H132" s="173">
        <v>97.909836065573771</v>
      </c>
    </row>
    <row r="133" spans="1:8">
      <c r="A133" s="142" t="s">
        <v>720</v>
      </c>
      <c r="B133" s="119">
        <v>201</v>
      </c>
      <c r="C133" s="155">
        <v>22</v>
      </c>
      <c r="D133" s="165">
        <v>8592</v>
      </c>
      <c r="E133" s="165">
        <v>4277</v>
      </c>
      <c r="F133" s="165">
        <v>4315</v>
      </c>
      <c r="G133" s="165">
        <v>43</v>
      </c>
      <c r="H133" s="173">
        <v>100.88847322889876</v>
      </c>
    </row>
    <row r="134" spans="1:8" ht="20.25" customHeight="1">
      <c r="A134" s="215" t="s">
        <v>216</v>
      </c>
      <c r="B134" s="211">
        <v>58</v>
      </c>
      <c r="C134" s="211" t="s">
        <v>719</v>
      </c>
      <c r="D134" s="220">
        <v>95045</v>
      </c>
      <c r="E134" s="220">
        <v>45257</v>
      </c>
      <c r="F134" s="220">
        <v>49788</v>
      </c>
      <c r="G134" s="220">
        <v>1646</v>
      </c>
      <c r="H134" s="230">
        <v>110</v>
      </c>
    </row>
    <row r="135" spans="1:8" ht="30.75" customHeight="1">
      <c r="A135" s="215" t="s">
        <v>1044</v>
      </c>
      <c r="B135" s="211">
        <v>4005</v>
      </c>
      <c r="C135" s="211">
        <v>624</v>
      </c>
      <c r="D135" s="220">
        <v>363471</v>
      </c>
      <c r="E135" s="220">
        <v>177996</v>
      </c>
      <c r="F135" s="220">
        <v>185475</v>
      </c>
      <c r="G135" s="220">
        <v>91</v>
      </c>
      <c r="H135" s="230">
        <v>104.2</v>
      </c>
    </row>
    <row r="136" spans="1:8">
      <c r="A136" s="236" t="s">
        <v>66</v>
      </c>
      <c r="B136" s="242"/>
      <c r="C136" s="242"/>
      <c r="D136" s="242"/>
      <c r="E136" s="242"/>
      <c r="F136" s="242"/>
      <c r="G136" s="242"/>
      <c r="H136" s="243"/>
    </row>
    <row r="137" spans="1:8" ht="22.5" customHeight="1">
      <c r="A137" s="215" t="s">
        <v>227</v>
      </c>
      <c r="B137" s="211">
        <v>1225</v>
      </c>
      <c r="C137" s="211">
        <v>234</v>
      </c>
      <c r="D137" s="220">
        <v>160647</v>
      </c>
      <c r="E137" s="220">
        <v>77828</v>
      </c>
      <c r="F137" s="220">
        <v>82819</v>
      </c>
      <c r="G137" s="220">
        <v>131</v>
      </c>
      <c r="H137" s="230">
        <v>106.4</v>
      </c>
    </row>
    <row r="138" spans="1:8" ht="15.6" customHeight="1">
      <c r="A138" s="112" t="s">
        <v>140</v>
      </c>
      <c r="B138" s="119"/>
      <c r="C138" s="119"/>
      <c r="D138" s="119"/>
      <c r="E138" s="119"/>
      <c r="F138" s="119"/>
      <c r="G138" s="119"/>
      <c r="H138" s="168"/>
    </row>
    <row r="139" spans="1:8">
      <c r="A139" s="116" t="s">
        <v>141</v>
      </c>
      <c r="B139" s="119"/>
      <c r="C139" s="119"/>
      <c r="D139" s="119"/>
      <c r="E139" s="119"/>
      <c r="F139" s="119"/>
      <c r="G139" s="119"/>
      <c r="H139" s="168"/>
    </row>
    <row r="140" spans="1:8">
      <c r="A140" s="142" t="s">
        <v>228</v>
      </c>
      <c r="B140" s="119">
        <v>30</v>
      </c>
      <c r="C140" s="119" t="s">
        <v>719</v>
      </c>
      <c r="D140" s="165">
        <v>73114</v>
      </c>
      <c r="E140" s="165">
        <v>34633</v>
      </c>
      <c r="F140" s="165">
        <v>38481</v>
      </c>
      <c r="G140" s="165">
        <v>2403</v>
      </c>
      <c r="H140" s="173">
        <v>111.1</v>
      </c>
    </row>
    <row r="141" spans="1:8">
      <c r="A141" s="112" t="s">
        <v>126</v>
      </c>
      <c r="B141" s="119"/>
      <c r="C141" s="119"/>
      <c r="D141" s="119"/>
      <c r="E141" s="119"/>
      <c r="F141" s="119"/>
      <c r="G141" s="119"/>
      <c r="H141" s="168"/>
    </row>
    <row r="142" spans="1:8">
      <c r="A142" s="116" t="s">
        <v>127</v>
      </c>
      <c r="B142" s="119"/>
      <c r="C142" s="119"/>
      <c r="D142" s="119"/>
      <c r="E142" s="119"/>
      <c r="F142" s="119"/>
      <c r="G142" s="119"/>
      <c r="H142" s="168"/>
    </row>
    <row r="143" spans="1:8" ht="15.6" customHeight="1">
      <c r="A143" s="142" t="s">
        <v>229</v>
      </c>
      <c r="B143" s="119">
        <v>180</v>
      </c>
      <c r="C143" s="119">
        <v>28</v>
      </c>
      <c r="D143" s="165">
        <v>14447</v>
      </c>
      <c r="E143" s="165">
        <v>7143</v>
      </c>
      <c r="F143" s="165">
        <v>7304</v>
      </c>
      <c r="G143" s="165">
        <v>80</v>
      </c>
      <c r="H143" s="173">
        <v>102.25395492090158</v>
      </c>
    </row>
    <row r="144" spans="1:8">
      <c r="A144" s="143" t="s">
        <v>129</v>
      </c>
      <c r="B144" s="119">
        <v>9</v>
      </c>
      <c r="C144" s="119" t="s">
        <v>719</v>
      </c>
      <c r="D144" s="165">
        <v>7141</v>
      </c>
      <c r="E144" s="165">
        <v>3403</v>
      </c>
      <c r="F144" s="165">
        <v>3738</v>
      </c>
      <c r="G144" s="165">
        <v>778</v>
      </c>
      <c r="H144" s="173">
        <v>109.84425506905671</v>
      </c>
    </row>
    <row r="145" spans="1:8">
      <c r="A145" s="144" t="s">
        <v>130</v>
      </c>
      <c r="B145" s="119"/>
      <c r="C145" s="119"/>
      <c r="D145" s="119"/>
      <c r="E145" s="119"/>
      <c r="F145" s="119"/>
      <c r="G145" s="119"/>
      <c r="H145" s="168"/>
    </row>
    <row r="146" spans="1:8">
      <c r="A146" s="142" t="s">
        <v>230</v>
      </c>
      <c r="B146" s="119">
        <v>92</v>
      </c>
      <c r="C146" s="119">
        <v>18</v>
      </c>
      <c r="D146" s="165">
        <v>13159</v>
      </c>
      <c r="E146" s="165">
        <v>6438</v>
      </c>
      <c r="F146" s="165">
        <v>6721</v>
      </c>
      <c r="G146" s="165">
        <v>143</v>
      </c>
      <c r="H146" s="173">
        <v>104.39577508543026</v>
      </c>
    </row>
    <row r="147" spans="1:8">
      <c r="A147" s="143" t="s">
        <v>129</v>
      </c>
      <c r="B147" s="119">
        <v>10</v>
      </c>
      <c r="C147" s="119" t="s">
        <v>719</v>
      </c>
      <c r="D147" s="165">
        <v>8758</v>
      </c>
      <c r="E147" s="165">
        <v>4222</v>
      </c>
      <c r="F147" s="165">
        <v>4536</v>
      </c>
      <c r="G147" s="165">
        <v>921</v>
      </c>
      <c r="H147" s="173">
        <v>107.4372335386073</v>
      </c>
    </row>
    <row r="148" spans="1:8">
      <c r="A148" s="144" t="s">
        <v>130</v>
      </c>
      <c r="B148" s="119"/>
      <c r="C148" s="119"/>
      <c r="D148" s="119"/>
      <c r="E148" s="119"/>
      <c r="F148" s="119"/>
      <c r="G148" s="119"/>
      <c r="H148" s="168"/>
    </row>
    <row r="149" spans="1:8">
      <c r="A149" s="142" t="s">
        <v>231</v>
      </c>
      <c r="B149" s="119">
        <v>262</v>
      </c>
      <c r="C149" s="119">
        <v>51</v>
      </c>
      <c r="D149" s="165">
        <v>19307</v>
      </c>
      <c r="E149" s="165">
        <v>9451</v>
      </c>
      <c r="F149" s="165">
        <v>9856</v>
      </c>
      <c r="G149" s="165">
        <v>74</v>
      </c>
      <c r="H149" s="173">
        <v>104.28526081896095</v>
      </c>
    </row>
    <row r="150" spans="1:8">
      <c r="A150" s="143" t="s">
        <v>129</v>
      </c>
      <c r="B150" s="119">
        <v>7</v>
      </c>
      <c r="C150" s="119" t="s">
        <v>719</v>
      </c>
      <c r="D150" s="165">
        <v>8818</v>
      </c>
      <c r="E150" s="165">
        <v>4211</v>
      </c>
      <c r="F150" s="165">
        <v>4607</v>
      </c>
      <c r="G150" s="165">
        <v>1328</v>
      </c>
      <c r="H150" s="173">
        <v>109.40394205651864</v>
      </c>
    </row>
    <row r="151" spans="1:8" ht="17.100000000000001" customHeight="1">
      <c r="A151" s="144" t="s">
        <v>130</v>
      </c>
      <c r="B151" s="119"/>
      <c r="C151" s="119"/>
      <c r="D151" s="119"/>
      <c r="E151" s="119"/>
      <c r="F151" s="119"/>
      <c r="G151" s="119"/>
      <c r="H151" s="168"/>
    </row>
    <row r="152" spans="1:8">
      <c r="A152" s="142" t="s">
        <v>232</v>
      </c>
      <c r="B152" s="119">
        <v>86</v>
      </c>
      <c r="C152" s="119">
        <v>16</v>
      </c>
      <c r="D152" s="165">
        <v>9779</v>
      </c>
      <c r="E152" s="165">
        <v>4772</v>
      </c>
      <c r="F152" s="165">
        <v>5007</v>
      </c>
      <c r="G152" s="165">
        <v>113</v>
      </c>
      <c r="H152" s="173">
        <v>104.92455993294216</v>
      </c>
    </row>
    <row r="153" spans="1:8">
      <c r="A153" s="143" t="s">
        <v>129</v>
      </c>
      <c r="B153" s="119">
        <v>3</v>
      </c>
      <c r="C153" s="119" t="s">
        <v>719</v>
      </c>
      <c r="D153" s="165">
        <v>5723</v>
      </c>
      <c r="E153" s="165">
        <v>2748</v>
      </c>
      <c r="F153" s="165">
        <v>2975</v>
      </c>
      <c r="G153" s="165">
        <v>1654</v>
      </c>
      <c r="H153" s="173">
        <v>108.26055312954877</v>
      </c>
    </row>
    <row r="154" spans="1:8" ht="11.1" customHeight="1">
      <c r="A154" s="144" t="s">
        <v>130</v>
      </c>
      <c r="B154" s="119"/>
      <c r="C154" s="119"/>
      <c r="D154" s="119"/>
      <c r="E154" s="119"/>
      <c r="F154" s="119"/>
      <c r="G154" s="119"/>
      <c r="H154" s="168"/>
    </row>
    <row r="155" spans="1:8">
      <c r="A155" s="141" t="s">
        <v>19</v>
      </c>
      <c r="B155" s="119"/>
      <c r="C155" s="119"/>
      <c r="D155" s="119"/>
      <c r="E155" s="119"/>
      <c r="F155" s="119"/>
      <c r="G155" s="119"/>
      <c r="H155" s="168"/>
    </row>
    <row r="156" spans="1:8">
      <c r="A156" s="116" t="s">
        <v>132</v>
      </c>
      <c r="B156" s="119"/>
      <c r="C156" s="119"/>
      <c r="D156" s="119"/>
      <c r="E156" s="119"/>
      <c r="F156" s="119"/>
      <c r="G156" s="119"/>
      <c r="H156" s="168"/>
    </row>
    <row r="157" spans="1:8" ht="11.1" customHeight="1">
      <c r="A157" s="142" t="s">
        <v>233</v>
      </c>
      <c r="B157" s="119">
        <v>147</v>
      </c>
      <c r="C157" s="119">
        <v>27</v>
      </c>
      <c r="D157" s="165">
        <v>5141</v>
      </c>
      <c r="E157" s="165">
        <v>2556</v>
      </c>
      <c r="F157" s="165">
        <v>2585</v>
      </c>
      <c r="G157" s="165">
        <v>35</v>
      </c>
      <c r="H157" s="173">
        <v>101.13458528951487</v>
      </c>
    </row>
    <row r="158" spans="1:8" ht="11.1" customHeight="1">
      <c r="A158" s="142" t="s">
        <v>228</v>
      </c>
      <c r="B158" s="119">
        <v>172</v>
      </c>
      <c r="C158" s="119">
        <v>46</v>
      </c>
      <c r="D158" s="165">
        <v>11771</v>
      </c>
      <c r="E158" s="165">
        <v>5861</v>
      </c>
      <c r="F158" s="165">
        <v>5910</v>
      </c>
      <c r="G158" s="165">
        <v>69</v>
      </c>
      <c r="H158" s="173">
        <v>100.83603480634704</v>
      </c>
    </row>
    <row r="159" spans="1:8" ht="11.1" customHeight="1">
      <c r="A159" s="142" t="s">
        <v>234</v>
      </c>
      <c r="B159" s="119">
        <v>120</v>
      </c>
      <c r="C159" s="119">
        <v>24</v>
      </c>
      <c r="D159" s="165">
        <v>4746</v>
      </c>
      <c r="E159" s="165">
        <v>2369</v>
      </c>
      <c r="F159" s="165">
        <v>2377</v>
      </c>
      <c r="G159" s="165">
        <v>40</v>
      </c>
      <c r="H159" s="173">
        <v>100.33769523005488</v>
      </c>
    </row>
    <row r="160" spans="1:8" ht="11.1" customHeight="1">
      <c r="A160" s="142" t="s">
        <v>235</v>
      </c>
      <c r="B160" s="119">
        <v>136</v>
      </c>
      <c r="C160" s="119">
        <v>24</v>
      </c>
      <c r="D160" s="165">
        <v>9183</v>
      </c>
      <c r="E160" s="165">
        <v>4605</v>
      </c>
      <c r="F160" s="165">
        <v>4578</v>
      </c>
      <c r="G160" s="165">
        <v>68</v>
      </c>
      <c r="H160" s="173">
        <v>99.413680781758956</v>
      </c>
    </row>
    <row r="161" spans="1:8" ht="12" customHeight="1">
      <c r="A161" s="215" t="s">
        <v>245</v>
      </c>
      <c r="B161" s="211">
        <v>675</v>
      </c>
      <c r="C161" s="211">
        <v>116</v>
      </c>
      <c r="D161" s="220">
        <v>45821</v>
      </c>
      <c r="E161" s="220">
        <v>22431</v>
      </c>
      <c r="F161" s="220">
        <v>23390</v>
      </c>
      <c r="G161" s="220">
        <v>68</v>
      </c>
      <c r="H161" s="230">
        <v>104.3</v>
      </c>
    </row>
    <row r="162" spans="1:8" ht="11.1" customHeight="1">
      <c r="A162" s="112" t="s">
        <v>126</v>
      </c>
      <c r="B162" s="119"/>
      <c r="C162" s="119"/>
      <c r="D162" s="119"/>
      <c r="E162" s="119"/>
      <c r="F162" s="119"/>
      <c r="G162" s="119"/>
      <c r="H162" s="168"/>
    </row>
    <row r="163" spans="1:8">
      <c r="A163" s="116" t="s">
        <v>127</v>
      </c>
      <c r="B163" s="119"/>
      <c r="C163" s="119"/>
      <c r="D163" s="119"/>
      <c r="E163" s="119"/>
      <c r="F163" s="119"/>
      <c r="G163" s="119"/>
      <c r="H163" s="168"/>
    </row>
    <row r="164" spans="1:8">
      <c r="A164" s="142" t="s">
        <v>246</v>
      </c>
      <c r="B164" s="119">
        <v>256</v>
      </c>
      <c r="C164" s="119">
        <v>53</v>
      </c>
      <c r="D164" s="165">
        <v>24625</v>
      </c>
      <c r="E164" s="165">
        <v>12039</v>
      </c>
      <c r="F164" s="165">
        <v>12586</v>
      </c>
      <c r="G164" s="165">
        <v>96</v>
      </c>
      <c r="H164" s="173">
        <v>104.5435667414237</v>
      </c>
    </row>
    <row r="165" spans="1:8" ht="11.1" customHeight="1">
      <c r="A165" s="143" t="s">
        <v>129</v>
      </c>
      <c r="B165" s="119">
        <v>9</v>
      </c>
      <c r="C165" s="119" t="s">
        <v>719</v>
      </c>
      <c r="D165" s="165">
        <v>11880</v>
      </c>
      <c r="E165" s="165">
        <v>5653</v>
      </c>
      <c r="F165" s="165">
        <v>6227</v>
      </c>
      <c r="G165" s="165">
        <v>1428</v>
      </c>
      <c r="H165" s="173">
        <v>110.15390058376083</v>
      </c>
    </row>
    <row r="166" spans="1:8" ht="11.1" customHeight="1">
      <c r="A166" s="144" t="s">
        <v>130</v>
      </c>
      <c r="B166" s="119"/>
      <c r="C166" s="119"/>
      <c r="D166" s="119"/>
      <c r="E166" s="119"/>
      <c r="F166" s="119"/>
      <c r="G166" s="119"/>
      <c r="H166" s="168"/>
    </row>
    <row r="167" spans="1:8" ht="11.1" customHeight="1">
      <c r="A167" s="142" t="s">
        <v>247</v>
      </c>
      <c r="B167" s="119">
        <v>185</v>
      </c>
      <c r="C167" s="119">
        <v>26</v>
      </c>
      <c r="D167" s="165">
        <v>11649</v>
      </c>
      <c r="E167" s="165">
        <v>5702</v>
      </c>
      <c r="F167" s="165">
        <v>5947</v>
      </c>
      <c r="G167" s="165">
        <v>63</v>
      </c>
      <c r="H167" s="173">
        <v>104.29673798667135</v>
      </c>
    </row>
    <row r="168" spans="1:8" ht="11.1" customHeight="1">
      <c r="A168" s="143" t="s">
        <v>129</v>
      </c>
      <c r="B168" s="119">
        <v>4</v>
      </c>
      <c r="C168" s="119" t="s">
        <v>719</v>
      </c>
      <c r="D168" s="165">
        <v>5663</v>
      </c>
      <c r="E168" s="165">
        <v>2742</v>
      </c>
      <c r="F168" s="165">
        <v>2921</v>
      </c>
      <c r="G168" s="165">
        <v>1270</v>
      </c>
      <c r="H168" s="173">
        <v>106.52808169219547</v>
      </c>
    </row>
    <row r="169" spans="1:8" ht="11.1" customHeight="1">
      <c r="A169" s="144" t="s">
        <v>130</v>
      </c>
      <c r="B169" s="119"/>
      <c r="C169" s="119"/>
      <c r="D169" s="119"/>
      <c r="E169" s="119"/>
      <c r="F169" s="119"/>
      <c r="G169" s="119"/>
      <c r="H169" s="168"/>
    </row>
    <row r="170" spans="1:8" ht="11.1" customHeight="1">
      <c r="A170" s="141" t="s">
        <v>19</v>
      </c>
      <c r="B170" s="119"/>
      <c r="C170" s="119"/>
      <c r="D170" s="119"/>
      <c r="E170" s="119"/>
      <c r="F170" s="119"/>
      <c r="G170" s="119"/>
      <c r="H170" s="168"/>
    </row>
    <row r="171" spans="1:8" ht="15.75" customHeight="1">
      <c r="A171" s="116" t="s">
        <v>132</v>
      </c>
      <c r="B171" s="119"/>
      <c r="C171" s="119"/>
      <c r="D171" s="119"/>
      <c r="E171" s="119"/>
      <c r="F171" s="119"/>
      <c r="G171" s="119"/>
      <c r="H171" s="168"/>
    </row>
    <row r="172" spans="1:8" ht="15" customHeight="1">
      <c r="A172" s="142" t="s">
        <v>248</v>
      </c>
      <c r="B172" s="119">
        <v>110</v>
      </c>
      <c r="C172" s="155">
        <v>13</v>
      </c>
      <c r="D172" s="165">
        <v>4623</v>
      </c>
      <c r="E172" s="165">
        <v>2307</v>
      </c>
      <c r="F172" s="165">
        <v>2316</v>
      </c>
      <c r="G172" s="165">
        <v>42</v>
      </c>
      <c r="H172" s="173">
        <v>100.39011703511053</v>
      </c>
    </row>
    <row r="173" spans="1:8">
      <c r="A173" s="142" t="s">
        <v>249</v>
      </c>
      <c r="B173" s="119">
        <v>124</v>
      </c>
      <c r="C173" s="155">
        <v>24</v>
      </c>
      <c r="D173" s="165">
        <v>4924</v>
      </c>
      <c r="E173" s="165">
        <v>2383</v>
      </c>
      <c r="F173" s="165">
        <v>2541</v>
      </c>
      <c r="G173" s="165">
        <v>40</v>
      </c>
      <c r="H173" s="173">
        <v>106.63029794376835</v>
      </c>
    </row>
    <row r="174" spans="1:8" ht="13.5" customHeight="1">
      <c r="A174" s="215" t="s">
        <v>250</v>
      </c>
      <c r="B174" s="211">
        <v>1120</v>
      </c>
      <c r="C174" s="211">
        <v>134</v>
      </c>
      <c r="D174" s="220">
        <v>86590</v>
      </c>
      <c r="E174" s="220">
        <v>42929</v>
      </c>
      <c r="F174" s="220">
        <v>43661</v>
      </c>
      <c r="G174" s="220">
        <v>77</v>
      </c>
      <c r="H174" s="230">
        <v>101.7</v>
      </c>
    </row>
    <row r="175" spans="1:8" ht="15" customHeight="1">
      <c r="A175" s="112" t="s">
        <v>126</v>
      </c>
      <c r="B175" s="119"/>
      <c r="C175" s="119"/>
      <c r="D175" s="119"/>
      <c r="E175" s="119"/>
      <c r="F175" s="119"/>
      <c r="G175" s="119"/>
      <c r="H175" s="168"/>
    </row>
    <row r="176" spans="1:8">
      <c r="A176" s="116" t="s">
        <v>127</v>
      </c>
      <c r="B176" s="119"/>
      <c r="C176" s="119"/>
      <c r="D176" s="119"/>
      <c r="E176" s="119"/>
      <c r="F176" s="119"/>
      <c r="G176" s="119"/>
      <c r="H176" s="168"/>
    </row>
    <row r="177" spans="1:8" ht="13.5" customHeight="1">
      <c r="A177" s="142" t="s">
        <v>251</v>
      </c>
      <c r="B177" s="119">
        <v>297</v>
      </c>
      <c r="C177" s="119">
        <v>42</v>
      </c>
      <c r="D177" s="165">
        <v>13452</v>
      </c>
      <c r="E177" s="165">
        <v>6787</v>
      </c>
      <c r="F177" s="165">
        <v>6665</v>
      </c>
      <c r="G177" s="165">
        <v>45</v>
      </c>
      <c r="H177" s="173">
        <v>98.202445852364818</v>
      </c>
    </row>
    <row r="178" spans="1:8" ht="13.5" customHeight="1">
      <c r="A178" s="143" t="s">
        <v>129</v>
      </c>
      <c r="B178" s="119">
        <v>6</v>
      </c>
      <c r="C178" s="119" t="s">
        <v>719</v>
      </c>
      <c r="D178" s="165">
        <v>4670</v>
      </c>
      <c r="E178" s="165">
        <v>2311</v>
      </c>
      <c r="F178" s="165">
        <v>2359</v>
      </c>
      <c r="G178" s="165">
        <v>683</v>
      </c>
      <c r="H178" s="173">
        <v>102.07702293379489</v>
      </c>
    </row>
    <row r="179" spans="1:8" ht="13.5" customHeight="1">
      <c r="A179" s="144" t="s">
        <v>130</v>
      </c>
      <c r="B179" s="119"/>
      <c r="C179" s="119"/>
      <c r="D179" s="119"/>
      <c r="E179" s="119"/>
      <c r="F179" s="119"/>
      <c r="G179" s="119"/>
      <c r="H179" s="168"/>
    </row>
    <row r="180" spans="1:8" ht="15" customHeight="1">
      <c r="A180" s="142" t="s">
        <v>252</v>
      </c>
      <c r="B180" s="119">
        <v>150</v>
      </c>
      <c r="C180" s="119">
        <v>17</v>
      </c>
      <c r="D180" s="165">
        <v>9262</v>
      </c>
      <c r="E180" s="165">
        <v>4685</v>
      </c>
      <c r="F180" s="165">
        <v>4577</v>
      </c>
      <c r="G180" s="165">
        <v>62</v>
      </c>
      <c r="H180" s="173">
        <v>97.694770544290293</v>
      </c>
    </row>
    <row r="181" spans="1:8">
      <c r="A181" s="143" t="s">
        <v>129</v>
      </c>
      <c r="B181" s="119">
        <v>5</v>
      </c>
      <c r="C181" s="119" t="s">
        <v>719</v>
      </c>
      <c r="D181" s="165">
        <v>4366</v>
      </c>
      <c r="E181" s="165">
        <v>2195</v>
      </c>
      <c r="F181" s="165">
        <v>2171</v>
      </c>
      <c r="G181" s="165">
        <v>871</v>
      </c>
      <c r="H181" s="173">
        <v>98.90660592255125</v>
      </c>
    </row>
    <row r="182" spans="1:8" ht="13.5" customHeight="1">
      <c r="A182" s="144" t="s">
        <v>130</v>
      </c>
      <c r="B182" s="119"/>
      <c r="C182" s="119"/>
      <c r="D182" s="119"/>
      <c r="E182" s="119"/>
      <c r="F182" s="119"/>
      <c r="G182" s="119"/>
      <c r="H182" s="168"/>
    </row>
    <row r="183" spans="1:8" ht="13.5" customHeight="1">
      <c r="A183" s="142" t="s">
        <v>253</v>
      </c>
      <c r="B183" s="119">
        <v>187</v>
      </c>
      <c r="C183" s="119">
        <v>19</v>
      </c>
      <c r="D183" s="165">
        <v>31847</v>
      </c>
      <c r="E183" s="165">
        <v>15530</v>
      </c>
      <c r="F183" s="165">
        <v>16317</v>
      </c>
      <c r="G183" s="165">
        <v>170</v>
      </c>
      <c r="H183" s="173">
        <v>105.06761107533805</v>
      </c>
    </row>
    <row r="184" spans="1:8" ht="13.5" customHeight="1">
      <c r="A184" s="143" t="s">
        <v>129</v>
      </c>
      <c r="B184" s="119">
        <v>11</v>
      </c>
      <c r="C184" s="119" t="s">
        <v>719</v>
      </c>
      <c r="D184" s="165">
        <v>18353</v>
      </c>
      <c r="E184" s="165">
        <v>8799</v>
      </c>
      <c r="F184" s="165">
        <v>9554</v>
      </c>
      <c r="G184" s="165">
        <v>1696</v>
      </c>
      <c r="H184" s="173">
        <v>108.58052051369474</v>
      </c>
    </row>
    <row r="185" spans="1:8" ht="13.5" customHeight="1">
      <c r="A185" s="144" t="s">
        <v>130</v>
      </c>
      <c r="B185" s="119"/>
      <c r="C185" s="119"/>
      <c r="D185" s="119"/>
      <c r="E185" s="119"/>
      <c r="F185" s="119"/>
      <c r="G185" s="119"/>
      <c r="H185" s="168"/>
    </row>
    <row r="186" spans="1:8" ht="13.5" customHeight="1">
      <c r="A186" s="142" t="s">
        <v>254</v>
      </c>
      <c r="B186" s="119">
        <v>332</v>
      </c>
      <c r="C186" s="119">
        <v>42</v>
      </c>
      <c r="D186" s="165">
        <v>24756</v>
      </c>
      <c r="E186" s="165">
        <v>12283</v>
      </c>
      <c r="F186" s="165">
        <v>12473</v>
      </c>
      <c r="G186" s="165">
        <v>75</v>
      </c>
      <c r="H186" s="173">
        <v>101.54685337458275</v>
      </c>
    </row>
    <row r="187" spans="1:8" ht="14.25" customHeight="1">
      <c r="A187" s="143" t="s">
        <v>129</v>
      </c>
      <c r="B187" s="119">
        <v>8</v>
      </c>
      <c r="C187" s="119" t="s">
        <v>719</v>
      </c>
      <c r="D187" s="165">
        <v>9576</v>
      </c>
      <c r="E187" s="165">
        <v>4671</v>
      </c>
      <c r="F187" s="165">
        <v>4905</v>
      </c>
      <c r="G187" s="165">
        <v>1252</v>
      </c>
      <c r="H187" s="173">
        <v>105.00963391136801</v>
      </c>
    </row>
    <row r="188" spans="1:8">
      <c r="A188" s="144" t="s">
        <v>130</v>
      </c>
      <c r="B188" s="119"/>
      <c r="C188" s="119"/>
      <c r="D188" s="119"/>
      <c r="E188" s="119"/>
      <c r="F188" s="119"/>
      <c r="G188" s="119"/>
      <c r="H188" s="168"/>
    </row>
    <row r="189" spans="1:8">
      <c r="A189" s="141" t="s">
        <v>189</v>
      </c>
      <c r="B189" s="119"/>
      <c r="C189" s="119"/>
      <c r="D189" s="119"/>
      <c r="E189" s="119"/>
      <c r="F189" s="119"/>
      <c r="G189" s="119"/>
      <c r="H189" s="168"/>
    </row>
    <row r="190" spans="1:8" ht="11.85" customHeight="1">
      <c r="A190" s="116" t="s">
        <v>190</v>
      </c>
      <c r="B190" s="119"/>
      <c r="C190" s="119"/>
      <c r="D190" s="119"/>
      <c r="E190" s="119"/>
      <c r="F190" s="119"/>
      <c r="G190" s="119"/>
      <c r="H190" s="168"/>
    </row>
    <row r="191" spans="1:8">
      <c r="A191" s="142" t="s">
        <v>255</v>
      </c>
      <c r="B191" s="119">
        <v>154</v>
      </c>
      <c r="C191" s="119">
        <v>14</v>
      </c>
      <c r="D191" s="165">
        <v>7273</v>
      </c>
      <c r="E191" s="165">
        <v>3644</v>
      </c>
      <c r="F191" s="165">
        <v>3629</v>
      </c>
      <c r="G191" s="165">
        <v>47</v>
      </c>
      <c r="H191" s="173">
        <v>99.6</v>
      </c>
    </row>
    <row r="192" spans="1:8">
      <c r="A192" s="215" t="s">
        <v>282</v>
      </c>
      <c r="B192" s="211">
        <v>985</v>
      </c>
      <c r="C192" s="227">
        <v>140</v>
      </c>
      <c r="D192" s="220">
        <v>70413</v>
      </c>
      <c r="E192" s="220">
        <v>34808</v>
      </c>
      <c r="F192" s="220">
        <v>35605</v>
      </c>
      <c r="G192" s="220">
        <v>72</v>
      </c>
      <c r="H192" s="230">
        <v>102.3</v>
      </c>
    </row>
    <row r="193" spans="1:8" ht="11.85" customHeight="1">
      <c r="A193" s="112" t="s">
        <v>126</v>
      </c>
      <c r="B193" s="119"/>
      <c r="C193" s="119"/>
      <c r="D193" s="119"/>
      <c r="E193" s="119"/>
      <c r="F193" s="119"/>
      <c r="G193" s="119"/>
      <c r="H193" s="168"/>
    </row>
    <row r="194" spans="1:8" ht="11.85" customHeight="1">
      <c r="A194" s="116" t="s">
        <v>127</v>
      </c>
      <c r="B194" s="119"/>
      <c r="C194" s="119"/>
      <c r="D194" s="119"/>
      <c r="E194" s="119"/>
      <c r="F194" s="119"/>
      <c r="G194" s="119"/>
      <c r="H194" s="168"/>
    </row>
    <row r="195" spans="1:8" ht="11.85" customHeight="1">
      <c r="A195" s="142" t="s">
        <v>283</v>
      </c>
      <c r="B195" s="119">
        <v>121</v>
      </c>
      <c r="C195" s="119">
        <v>16</v>
      </c>
      <c r="D195" s="165">
        <v>14818</v>
      </c>
      <c r="E195" s="165">
        <v>7294</v>
      </c>
      <c r="F195" s="165">
        <v>7524</v>
      </c>
      <c r="G195" s="165">
        <v>123</v>
      </c>
      <c r="H195" s="173">
        <v>103.15327666575267</v>
      </c>
    </row>
    <row r="196" spans="1:8" ht="11.85" customHeight="1">
      <c r="A196" s="143" t="s">
        <v>129</v>
      </c>
      <c r="B196" s="119">
        <v>4</v>
      </c>
      <c r="C196" s="119" t="s">
        <v>719</v>
      </c>
      <c r="D196" s="165">
        <v>7468</v>
      </c>
      <c r="E196" s="165">
        <v>3609</v>
      </c>
      <c r="F196" s="165">
        <v>3859</v>
      </c>
      <c r="G196" s="165">
        <v>2018</v>
      </c>
      <c r="H196" s="173">
        <v>106.92712662787476</v>
      </c>
    </row>
    <row r="197" spans="1:8" ht="11.85" customHeight="1">
      <c r="A197" s="144" t="s">
        <v>130</v>
      </c>
      <c r="B197" s="119"/>
      <c r="C197" s="119"/>
      <c r="D197" s="119"/>
      <c r="E197" s="119"/>
      <c r="F197" s="119"/>
      <c r="G197" s="119"/>
      <c r="H197" s="168"/>
    </row>
    <row r="198" spans="1:8" ht="11.85" customHeight="1">
      <c r="A198" s="142" t="s">
        <v>284</v>
      </c>
      <c r="B198" s="119">
        <v>131</v>
      </c>
      <c r="C198" s="119">
        <v>23</v>
      </c>
      <c r="D198" s="165">
        <v>9051</v>
      </c>
      <c r="E198" s="165">
        <v>4498</v>
      </c>
      <c r="F198" s="165">
        <v>4553</v>
      </c>
      <c r="G198" s="165">
        <v>69</v>
      </c>
      <c r="H198" s="173">
        <v>101.22276567363272</v>
      </c>
    </row>
    <row r="199" spans="1:8" ht="11.85" customHeight="1">
      <c r="A199" s="143" t="s">
        <v>129</v>
      </c>
      <c r="B199" s="119">
        <v>3</v>
      </c>
      <c r="C199" s="119" t="s">
        <v>719</v>
      </c>
      <c r="D199" s="165">
        <v>3966</v>
      </c>
      <c r="E199" s="165">
        <v>1946</v>
      </c>
      <c r="F199" s="165">
        <v>2020</v>
      </c>
      <c r="G199" s="165">
        <v>1305</v>
      </c>
      <c r="H199" s="173">
        <v>103.80267214799589</v>
      </c>
    </row>
    <row r="200" spans="1:8" ht="11.85" customHeight="1">
      <c r="A200" s="144" t="s">
        <v>130</v>
      </c>
      <c r="B200" s="119"/>
      <c r="C200" s="119"/>
      <c r="D200" s="119"/>
      <c r="E200" s="119"/>
      <c r="F200" s="119"/>
      <c r="G200" s="119"/>
      <c r="H200" s="168"/>
    </row>
    <row r="201" spans="1:8" ht="11.85" customHeight="1">
      <c r="A201" s="142" t="s">
        <v>285</v>
      </c>
      <c r="B201" s="119">
        <v>167</v>
      </c>
      <c r="C201" s="119">
        <v>17</v>
      </c>
      <c r="D201" s="165">
        <v>10162</v>
      </c>
      <c r="E201" s="165">
        <v>5090</v>
      </c>
      <c r="F201" s="165">
        <v>5072</v>
      </c>
      <c r="G201" s="165">
        <v>61</v>
      </c>
      <c r="H201" s="173">
        <v>99.646365422396855</v>
      </c>
    </row>
    <row r="202" spans="1:8" ht="11.85" customHeight="1">
      <c r="A202" s="143" t="s">
        <v>129</v>
      </c>
      <c r="B202" s="119">
        <v>3</v>
      </c>
      <c r="C202" s="119" t="s">
        <v>719</v>
      </c>
      <c r="D202" s="165">
        <v>4501</v>
      </c>
      <c r="E202" s="165">
        <v>2195</v>
      </c>
      <c r="F202" s="165">
        <v>2306</v>
      </c>
      <c r="G202" s="165">
        <v>1557</v>
      </c>
      <c r="H202" s="173">
        <v>105.05694760820046</v>
      </c>
    </row>
    <row r="203" spans="1:8" ht="11.85" customHeight="1">
      <c r="A203" s="144" t="s">
        <v>130</v>
      </c>
      <c r="B203" s="119"/>
      <c r="C203" s="119"/>
      <c r="D203" s="119"/>
      <c r="E203" s="119"/>
      <c r="F203" s="119"/>
      <c r="G203" s="119"/>
      <c r="H203" s="168"/>
    </row>
    <row r="204" spans="1:8" ht="11.85" customHeight="1">
      <c r="A204" s="142" t="s">
        <v>286</v>
      </c>
      <c r="B204" s="119">
        <v>251</v>
      </c>
      <c r="C204" s="119">
        <v>38</v>
      </c>
      <c r="D204" s="165">
        <v>24223</v>
      </c>
      <c r="E204" s="165">
        <v>11852</v>
      </c>
      <c r="F204" s="165">
        <v>12371</v>
      </c>
      <c r="G204" s="165">
        <v>96</v>
      </c>
      <c r="H204" s="173">
        <v>104.37900776240296</v>
      </c>
    </row>
    <row r="205" spans="1:8" ht="11.85" customHeight="1">
      <c r="A205" s="143" t="s">
        <v>287</v>
      </c>
      <c r="B205" s="119">
        <v>8</v>
      </c>
      <c r="C205" s="119" t="s">
        <v>719</v>
      </c>
      <c r="D205" s="165">
        <v>13934</v>
      </c>
      <c r="E205" s="165">
        <v>6663</v>
      </c>
      <c r="F205" s="165">
        <v>7271</v>
      </c>
      <c r="G205" s="165">
        <v>1669</v>
      </c>
      <c r="H205" s="173">
        <v>109.12501876031817</v>
      </c>
    </row>
    <row r="206" spans="1:8" ht="11.85" customHeight="1">
      <c r="A206" s="144" t="s">
        <v>130</v>
      </c>
      <c r="B206" s="119"/>
      <c r="C206" s="119"/>
      <c r="D206" s="119"/>
      <c r="E206" s="119"/>
      <c r="F206" s="119"/>
      <c r="G206" s="119"/>
      <c r="H206" s="168"/>
    </row>
    <row r="207" spans="1:8" ht="11.85" customHeight="1">
      <c r="A207" s="141" t="s">
        <v>19</v>
      </c>
      <c r="B207" s="119"/>
      <c r="C207" s="119"/>
      <c r="D207" s="119"/>
      <c r="E207" s="119"/>
      <c r="F207" s="119"/>
      <c r="G207" s="119"/>
      <c r="H207" s="168"/>
    </row>
    <row r="208" spans="1:8">
      <c r="A208" s="116" t="s">
        <v>132</v>
      </c>
      <c r="B208" s="119"/>
      <c r="C208" s="119"/>
      <c r="D208" s="119"/>
      <c r="E208" s="119"/>
      <c r="F208" s="119"/>
      <c r="G208" s="119"/>
      <c r="H208" s="168"/>
    </row>
    <row r="209" spans="1:8">
      <c r="A209" s="142" t="s">
        <v>288</v>
      </c>
      <c r="B209" s="119">
        <v>136</v>
      </c>
      <c r="C209" s="119">
        <v>23</v>
      </c>
      <c r="D209" s="165">
        <v>5294</v>
      </c>
      <c r="E209" s="165">
        <v>2642</v>
      </c>
      <c r="F209" s="165">
        <v>2652</v>
      </c>
      <c r="G209" s="165">
        <v>39</v>
      </c>
      <c r="H209" s="173">
        <v>100.37850113550341</v>
      </c>
    </row>
    <row r="210" spans="1:8" ht="11.85" customHeight="1">
      <c r="A210" s="142" t="s">
        <v>266</v>
      </c>
      <c r="B210" s="119">
        <v>179</v>
      </c>
      <c r="C210" s="119">
        <v>23</v>
      </c>
      <c r="D210" s="165">
        <v>6865</v>
      </c>
      <c r="E210" s="165">
        <v>3432</v>
      </c>
      <c r="F210" s="165">
        <v>3433</v>
      </c>
      <c r="G210" s="165">
        <v>38</v>
      </c>
      <c r="H210" s="173">
        <v>100.02913752913753</v>
      </c>
    </row>
    <row r="211" spans="1:8" ht="11.85" customHeight="1">
      <c r="A211" s="215" t="s">
        <v>708</v>
      </c>
      <c r="B211" s="211">
        <v>3340</v>
      </c>
      <c r="C211" s="211">
        <v>335</v>
      </c>
      <c r="D211" s="220">
        <v>188802</v>
      </c>
      <c r="E211" s="220">
        <v>93660</v>
      </c>
      <c r="F211" s="220">
        <v>95142</v>
      </c>
      <c r="G211" s="220">
        <v>57</v>
      </c>
      <c r="H211" s="230">
        <v>101.6</v>
      </c>
    </row>
    <row r="212" spans="1:8" ht="11.85" customHeight="1">
      <c r="A212" s="236" t="s">
        <v>66</v>
      </c>
      <c r="B212" s="242"/>
      <c r="C212" s="242"/>
      <c r="D212" s="242"/>
      <c r="E212" s="242"/>
      <c r="F212" s="242"/>
      <c r="G212" s="242"/>
      <c r="H212" s="243"/>
    </row>
    <row r="213" spans="1:8" ht="11.85" customHeight="1">
      <c r="A213" s="215" t="s">
        <v>185</v>
      </c>
      <c r="B213" s="211">
        <v>791</v>
      </c>
      <c r="C213" s="211">
        <v>79</v>
      </c>
      <c r="D213" s="220">
        <v>41147</v>
      </c>
      <c r="E213" s="220">
        <v>20546</v>
      </c>
      <c r="F213" s="220">
        <v>20601</v>
      </c>
      <c r="G213" s="220">
        <v>52</v>
      </c>
      <c r="H213" s="230">
        <v>100.3</v>
      </c>
    </row>
    <row r="214" spans="1:8" ht="11.85" customHeight="1">
      <c r="A214" s="141" t="s">
        <v>126</v>
      </c>
      <c r="B214" s="119"/>
      <c r="C214" s="119"/>
      <c r="D214" s="119"/>
      <c r="E214" s="119"/>
      <c r="F214" s="119"/>
      <c r="G214" s="119"/>
      <c r="H214" s="168"/>
    </row>
    <row r="215" spans="1:8" ht="11.85" customHeight="1">
      <c r="A215" s="116" t="s">
        <v>127</v>
      </c>
      <c r="B215" s="119"/>
      <c r="C215" s="119"/>
      <c r="D215" s="119"/>
      <c r="E215" s="119"/>
      <c r="F215" s="119"/>
      <c r="G215" s="119"/>
      <c r="H215" s="168"/>
    </row>
    <row r="216" spans="1:8" ht="11.85" customHeight="1">
      <c r="A216" s="142" t="s">
        <v>186</v>
      </c>
      <c r="B216" s="119">
        <v>163</v>
      </c>
      <c r="C216" s="119">
        <v>13</v>
      </c>
      <c r="D216" s="165">
        <v>6966</v>
      </c>
      <c r="E216" s="165">
        <v>3524</v>
      </c>
      <c r="F216" s="165">
        <v>3442</v>
      </c>
      <c r="G216" s="165">
        <v>43</v>
      </c>
      <c r="H216" s="173">
        <v>97.673098751418848</v>
      </c>
    </row>
    <row r="217" spans="1:8" ht="19.5" customHeight="1">
      <c r="A217" s="143" t="s">
        <v>129</v>
      </c>
      <c r="B217" s="119">
        <v>4</v>
      </c>
      <c r="C217" s="119" t="s">
        <v>719</v>
      </c>
      <c r="D217" s="165">
        <v>2386</v>
      </c>
      <c r="E217" s="165">
        <v>1178</v>
      </c>
      <c r="F217" s="165">
        <v>1208</v>
      </c>
      <c r="G217" s="165">
        <v>654</v>
      </c>
      <c r="H217" s="173">
        <v>102.54668930390493</v>
      </c>
    </row>
    <row r="218" spans="1:8">
      <c r="A218" s="144" t="s">
        <v>130</v>
      </c>
      <c r="B218" s="119"/>
      <c r="C218" s="119"/>
      <c r="D218" s="119"/>
      <c r="E218" s="119"/>
      <c r="F218" s="119"/>
      <c r="G218" s="119"/>
      <c r="H218" s="168"/>
    </row>
    <row r="219" spans="1:8">
      <c r="A219" s="142" t="s">
        <v>187</v>
      </c>
      <c r="B219" s="119">
        <v>229</v>
      </c>
      <c r="C219" s="119">
        <v>25</v>
      </c>
      <c r="D219" s="165">
        <v>15803</v>
      </c>
      <c r="E219" s="165">
        <v>7739</v>
      </c>
      <c r="F219" s="165">
        <v>8064</v>
      </c>
      <c r="G219" s="165">
        <v>69</v>
      </c>
      <c r="H219" s="173">
        <v>104.19950898048843</v>
      </c>
    </row>
    <row r="220" spans="1:8">
      <c r="A220" s="143" t="s">
        <v>129</v>
      </c>
      <c r="B220" s="119">
        <v>7</v>
      </c>
      <c r="C220" s="119" t="s">
        <v>719</v>
      </c>
      <c r="D220" s="165">
        <v>9118</v>
      </c>
      <c r="E220" s="165">
        <v>4351</v>
      </c>
      <c r="F220" s="165">
        <v>4767</v>
      </c>
      <c r="G220" s="165">
        <v>1392</v>
      </c>
      <c r="H220" s="173">
        <v>109.5610204550678</v>
      </c>
    </row>
    <row r="221" spans="1:8">
      <c r="A221" s="144" t="s">
        <v>130</v>
      </c>
      <c r="B221" s="119"/>
      <c r="C221" s="119"/>
      <c r="D221" s="119"/>
      <c r="E221" s="119"/>
      <c r="F221" s="119"/>
      <c r="G221" s="119"/>
      <c r="H221" s="168"/>
    </row>
    <row r="222" spans="1:8">
      <c r="A222" s="142" t="s">
        <v>188</v>
      </c>
      <c r="B222" s="119">
        <v>236</v>
      </c>
      <c r="C222" s="119">
        <v>21</v>
      </c>
      <c r="D222" s="165">
        <v>13351</v>
      </c>
      <c r="E222" s="165">
        <v>6681</v>
      </c>
      <c r="F222" s="165">
        <v>6670</v>
      </c>
      <c r="G222" s="165">
        <v>57</v>
      </c>
      <c r="H222" s="173">
        <v>99.835353988923814</v>
      </c>
    </row>
    <row r="223" spans="1:8">
      <c r="A223" s="143" t="s">
        <v>129</v>
      </c>
      <c r="B223" s="119">
        <v>4</v>
      </c>
      <c r="C223" s="119" t="s">
        <v>719</v>
      </c>
      <c r="D223" s="165">
        <v>5966</v>
      </c>
      <c r="E223" s="165">
        <v>2883</v>
      </c>
      <c r="F223" s="165">
        <v>3083</v>
      </c>
      <c r="G223" s="165">
        <v>1384</v>
      </c>
      <c r="H223" s="173">
        <v>106.93721817551162</v>
      </c>
    </row>
    <row r="224" spans="1:8">
      <c r="A224" s="144" t="s">
        <v>130</v>
      </c>
      <c r="B224" s="119"/>
      <c r="C224" s="119"/>
      <c r="D224" s="119"/>
      <c r="E224" s="119"/>
      <c r="F224" s="119"/>
      <c r="G224" s="119"/>
      <c r="H224" s="168"/>
    </row>
    <row r="225" spans="1:8">
      <c r="A225" s="141" t="s">
        <v>189</v>
      </c>
      <c r="B225" s="119"/>
      <c r="C225" s="119"/>
      <c r="D225" s="119"/>
      <c r="E225" s="119"/>
      <c r="F225" s="119"/>
      <c r="G225" s="119"/>
      <c r="H225" s="168"/>
    </row>
    <row r="226" spans="1:8">
      <c r="A226" s="116" t="s">
        <v>190</v>
      </c>
      <c r="B226" s="119"/>
      <c r="C226" s="119"/>
      <c r="D226" s="119"/>
      <c r="E226" s="119"/>
      <c r="F226" s="119"/>
      <c r="G226" s="119"/>
      <c r="H226" s="168"/>
    </row>
    <row r="227" spans="1:8">
      <c r="A227" s="142" t="s">
        <v>191</v>
      </c>
      <c r="B227" s="119">
        <v>163</v>
      </c>
      <c r="C227" s="119">
        <v>20</v>
      </c>
      <c r="D227" s="165">
        <v>5027</v>
      </c>
      <c r="E227" s="165">
        <v>2602</v>
      </c>
      <c r="F227" s="165">
        <v>2425</v>
      </c>
      <c r="G227" s="165">
        <v>31</v>
      </c>
      <c r="H227" s="173">
        <v>93.197540353574169</v>
      </c>
    </row>
    <row r="228" spans="1:8">
      <c r="A228" s="215" t="s">
        <v>192</v>
      </c>
      <c r="B228" s="211">
        <v>1474</v>
      </c>
      <c r="C228" s="211">
        <v>167</v>
      </c>
      <c r="D228" s="220">
        <v>99281</v>
      </c>
      <c r="E228" s="220">
        <v>48939</v>
      </c>
      <c r="F228" s="220">
        <v>50342</v>
      </c>
      <c r="G228" s="220">
        <v>67</v>
      </c>
      <c r="H228" s="230">
        <v>102.9</v>
      </c>
    </row>
    <row r="229" spans="1:8">
      <c r="A229" s="141" t="s">
        <v>126</v>
      </c>
      <c r="B229" s="119"/>
      <c r="C229" s="119"/>
      <c r="D229" s="119"/>
      <c r="E229" s="119"/>
      <c r="F229" s="119"/>
      <c r="G229" s="119"/>
      <c r="H229" s="168"/>
    </row>
    <row r="230" spans="1:8">
      <c r="A230" s="116" t="s">
        <v>127</v>
      </c>
      <c r="B230" s="119"/>
      <c r="C230" s="119"/>
      <c r="D230" s="119"/>
      <c r="E230" s="119"/>
      <c r="F230" s="119"/>
      <c r="G230" s="119"/>
      <c r="H230" s="168"/>
    </row>
    <row r="231" spans="1:8">
      <c r="A231" s="142" t="s">
        <v>193</v>
      </c>
      <c r="B231" s="119">
        <v>107</v>
      </c>
      <c r="C231" s="119">
        <v>15</v>
      </c>
      <c r="D231" s="165">
        <v>10277</v>
      </c>
      <c r="E231" s="165">
        <v>5043</v>
      </c>
      <c r="F231" s="165">
        <v>5234</v>
      </c>
      <c r="G231" s="165">
        <v>96</v>
      </c>
      <c r="H231" s="173">
        <v>103.78742811818363</v>
      </c>
    </row>
    <row r="232" spans="1:8">
      <c r="A232" s="143" t="s">
        <v>129</v>
      </c>
      <c r="B232" s="119">
        <v>3</v>
      </c>
      <c r="C232" s="119" t="s">
        <v>719</v>
      </c>
      <c r="D232" s="165">
        <v>5864</v>
      </c>
      <c r="E232" s="165">
        <v>2790</v>
      </c>
      <c r="F232" s="165">
        <v>3074</v>
      </c>
      <c r="G232" s="165">
        <v>1643</v>
      </c>
      <c r="H232" s="173">
        <v>110.17921146953405</v>
      </c>
    </row>
    <row r="233" spans="1:8">
      <c r="A233" s="144" t="s">
        <v>130</v>
      </c>
      <c r="B233" s="119"/>
      <c r="C233" s="119"/>
      <c r="D233" s="119"/>
      <c r="E233" s="119"/>
      <c r="F233" s="119"/>
      <c r="G233" s="119"/>
      <c r="H233" s="168"/>
    </row>
    <row r="234" spans="1:8">
      <c r="A234" s="142" t="s">
        <v>194</v>
      </c>
      <c r="B234" s="119">
        <v>175</v>
      </c>
      <c r="C234" s="119">
        <v>23</v>
      </c>
      <c r="D234" s="165">
        <v>34050</v>
      </c>
      <c r="E234" s="165">
        <v>16371</v>
      </c>
      <c r="F234" s="165">
        <v>17679</v>
      </c>
      <c r="G234" s="165">
        <v>195</v>
      </c>
      <c r="H234" s="173">
        <v>107.98973795125526</v>
      </c>
    </row>
    <row r="235" spans="1:8">
      <c r="A235" s="143" t="s">
        <v>129</v>
      </c>
      <c r="B235" s="119">
        <v>12</v>
      </c>
      <c r="C235" s="119" t="s">
        <v>719</v>
      </c>
      <c r="D235" s="165">
        <v>25831</v>
      </c>
      <c r="E235" s="165">
        <v>12328</v>
      </c>
      <c r="F235" s="165">
        <v>13503</v>
      </c>
      <c r="G235" s="165">
        <v>2176</v>
      </c>
      <c r="H235" s="173">
        <v>109.53114860480207</v>
      </c>
    </row>
    <row r="236" spans="1:8">
      <c r="A236" s="144" t="s">
        <v>130</v>
      </c>
      <c r="B236" s="119"/>
      <c r="C236" s="119"/>
      <c r="D236" s="119"/>
      <c r="E236" s="119"/>
      <c r="F236" s="119"/>
      <c r="G236" s="119"/>
      <c r="H236" s="168"/>
    </row>
    <row r="237" spans="1:8">
      <c r="A237" s="141" t="s">
        <v>19</v>
      </c>
      <c r="B237" s="119"/>
      <c r="C237" s="119"/>
      <c r="D237" s="119"/>
      <c r="E237" s="119"/>
      <c r="F237" s="119"/>
      <c r="G237" s="119"/>
      <c r="H237" s="168"/>
    </row>
    <row r="238" spans="1:8">
      <c r="A238" s="116" t="s">
        <v>132</v>
      </c>
      <c r="B238" s="119"/>
      <c r="C238" s="119"/>
      <c r="D238" s="119"/>
      <c r="E238" s="119"/>
      <c r="F238" s="119"/>
      <c r="G238" s="119"/>
      <c r="H238" s="168"/>
    </row>
    <row r="239" spans="1:8">
      <c r="A239" s="142" t="s">
        <v>195</v>
      </c>
      <c r="B239" s="119">
        <v>111</v>
      </c>
      <c r="C239" s="155">
        <v>13</v>
      </c>
      <c r="D239" s="165">
        <v>5140</v>
      </c>
      <c r="E239" s="165">
        <v>2602</v>
      </c>
      <c r="F239" s="165">
        <v>2538</v>
      </c>
      <c r="G239" s="165">
        <v>46</v>
      </c>
      <c r="H239" s="173">
        <v>97.540353574173707</v>
      </c>
    </row>
    <row r="240" spans="1:8">
      <c r="A240" s="142" t="s">
        <v>196</v>
      </c>
      <c r="B240" s="119">
        <v>112</v>
      </c>
      <c r="C240" s="155">
        <v>13</v>
      </c>
      <c r="D240" s="165">
        <v>7228</v>
      </c>
      <c r="E240" s="165">
        <v>3622</v>
      </c>
      <c r="F240" s="165">
        <v>3606</v>
      </c>
      <c r="G240" s="165">
        <v>65</v>
      </c>
      <c r="H240" s="173">
        <v>99.558255107675322</v>
      </c>
    </row>
    <row r="241" spans="1:8">
      <c r="A241" s="142" t="s">
        <v>197</v>
      </c>
      <c r="B241" s="119">
        <v>108</v>
      </c>
      <c r="C241" s="155">
        <v>15</v>
      </c>
      <c r="D241" s="165">
        <v>4952</v>
      </c>
      <c r="E241" s="165">
        <v>2534</v>
      </c>
      <c r="F241" s="165">
        <v>2418</v>
      </c>
      <c r="G241" s="165">
        <v>46</v>
      </c>
      <c r="H241" s="173">
        <v>95.422257300710342</v>
      </c>
    </row>
    <row r="242" spans="1:8">
      <c r="A242" s="142" t="s">
        <v>198</v>
      </c>
      <c r="B242" s="119">
        <v>156</v>
      </c>
      <c r="C242" s="155">
        <v>18</v>
      </c>
      <c r="D242" s="165">
        <v>8138</v>
      </c>
      <c r="E242" s="165">
        <v>4090</v>
      </c>
      <c r="F242" s="165">
        <v>4048</v>
      </c>
      <c r="G242" s="165">
        <v>52</v>
      </c>
      <c r="H242" s="173">
        <v>98.973105134474324</v>
      </c>
    </row>
    <row r="243" spans="1:8">
      <c r="A243" s="142" t="s">
        <v>199</v>
      </c>
      <c r="B243" s="119">
        <v>88</v>
      </c>
      <c r="C243" s="155">
        <v>12</v>
      </c>
      <c r="D243" s="165">
        <v>4305</v>
      </c>
      <c r="E243" s="165">
        <v>2134</v>
      </c>
      <c r="F243" s="165">
        <v>2171</v>
      </c>
      <c r="G243" s="165">
        <v>49</v>
      </c>
      <c r="H243" s="173">
        <v>101.73383317713214</v>
      </c>
    </row>
    <row r="244" spans="1:8">
      <c r="A244" s="142" t="s">
        <v>200</v>
      </c>
      <c r="B244" s="119">
        <v>210</v>
      </c>
      <c r="C244" s="155">
        <v>11</v>
      </c>
      <c r="D244" s="165">
        <v>5499</v>
      </c>
      <c r="E244" s="165">
        <v>2722</v>
      </c>
      <c r="F244" s="165">
        <v>2777</v>
      </c>
      <c r="G244" s="165">
        <v>26</v>
      </c>
      <c r="H244" s="173">
        <v>102.02057310800882</v>
      </c>
    </row>
    <row r="245" spans="1:8">
      <c r="A245" s="142" t="s">
        <v>201</v>
      </c>
      <c r="B245" s="119">
        <v>142</v>
      </c>
      <c r="C245" s="155">
        <v>23</v>
      </c>
      <c r="D245" s="165">
        <v>9574</v>
      </c>
      <c r="E245" s="165">
        <v>4752</v>
      </c>
      <c r="F245" s="165">
        <v>4822</v>
      </c>
      <c r="G245" s="165">
        <v>67</v>
      </c>
      <c r="H245" s="173">
        <v>101.47306397306397</v>
      </c>
    </row>
    <row r="246" spans="1:8">
      <c r="A246" s="142" t="s">
        <v>202</v>
      </c>
      <c r="B246" s="119">
        <v>64</v>
      </c>
      <c r="C246" s="155">
        <v>8</v>
      </c>
      <c r="D246" s="165">
        <v>3599</v>
      </c>
      <c r="E246" s="165">
        <v>1810</v>
      </c>
      <c r="F246" s="165">
        <v>1789</v>
      </c>
      <c r="G246" s="165">
        <v>56</v>
      </c>
      <c r="H246" s="173">
        <v>98.839779005524861</v>
      </c>
    </row>
    <row r="247" spans="1:8">
      <c r="A247" s="142" t="s">
        <v>203</v>
      </c>
      <c r="B247" s="119">
        <v>201</v>
      </c>
      <c r="C247" s="155">
        <v>16</v>
      </c>
      <c r="D247" s="165">
        <v>6519</v>
      </c>
      <c r="E247" s="165">
        <v>3259</v>
      </c>
      <c r="F247" s="165">
        <v>3260</v>
      </c>
      <c r="G247" s="165">
        <v>32</v>
      </c>
      <c r="H247" s="173">
        <v>100.03068425897514</v>
      </c>
    </row>
    <row r="248" spans="1:8">
      <c r="A248" s="215" t="s">
        <v>204</v>
      </c>
      <c r="B248" s="211">
        <v>1075</v>
      </c>
      <c r="C248" s="211">
        <v>89</v>
      </c>
      <c r="D248" s="220">
        <v>48374</v>
      </c>
      <c r="E248" s="220">
        <v>24175</v>
      </c>
      <c r="F248" s="220">
        <v>24199</v>
      </c>
      <c r="G248" s="220">
        <v>45</v>
      </c>
      <c r="H248" s="230">
        <v>100.1</v>
      </c>
    </row>
    <row r="249" spans="1:8">
      <c r="A249" s="112" t="s">
        <v>172</v>
      </c>
      <c r="B249" s="119"/>
      <c r="C249" s="119"/>
      <c r="D249" s="119"/>
      <c r="E249" s="119"/>
      <c r="F249" s="119"/>
      <c r="G249" s="119"/>
      <c r="H249" s="168"/>
    </row>
    <row r="250" spans="1:8">
      <c r="A250" s="116" t="s">
        <v>173</v>
      </c>
      <c r="B250" s="119"/>
      <c r="C250" s="119"/>
      <c r="D250" s="119"/>
      <c r="E250" s="119"/>
      <c r="F250" s="119"/>
      <c r="G250" s="119"/>
      <c r="H250" s="168"/>
    </row>
    <row r="251" spans="1:8">
      <c r="A251" s="142" t="s">
        <v>205</v>
      </c>
      <c r="B251" s="119">
        <v>240</v>
      </c>
      <c r="C251" s="119">
        <v>18</v>
      </c>
      <c r="D251" s="165">
        <v>20319</v>
      </c>
      <c r="E251" s="165">
        <v>9981</v>
      </c>
      <c r="F251" s="165">
        <v>10338</v>
      </c>
      <c r="G251" s="165">
        <v>85</v>
      </c>
      <c r="H251" s="173">
        <v>103.57679591223324</v>
      </c>
    </row>
    <row r="252" spans="1:8">
      <c r="A252" s="143" t="s">
        <v>129</v>
      </c>
      <c r="B252" s="119">
        <v>18</v>
      </c>
      <c r="C252" s="119" t="s">
        <v>719</v>
      </c>
      <c r="D252" s="165">
        <v>13680</v>
      </c>
      <c r="E252" s="165">
        <v>6636</v>
      </c>
      <c r="F252" s="165">
        <v>7044</v>
      </c>
      <c r="G252" s="165">
        <v>773</v>
      </c>
      <c r="H252" s="173">
        <v>106.14828209764919</v>
      </c>
    </row>
    <row r="253" spans="1:8">
      <c r="A253" s="144" t="s">
        <v>130</v>
      </c>
      <c r="B253" s="119"/>
      <c r="C253" s="119"/>
      <c r="D253" s="119"/>
      <c r="E253" s="119"/>
      <c r="F253" s="119"/>
      <c r="G253" s="119"/>
      <c r="H253" s="168"/>
    </row>
    <row r="254" spans="1:8">
      <c r="A254" s="112" t="s">
        <v>19</v>
      </c>
      <c r="B254" s="119"/>
      <c r="C254" s="119"/>
      <c r="D254" s="119"/>
      <c r="E254" s="119"/>
      <c r="F254" s="119"/>
      <c r="G254" s="119"/>
      <c r="H254" s="168"/>
    </row>
    <row r="255" spans="1:8">
      <c r="A255" s="116" t="s">
        <v>190</v>
      </c>
      <c r="B255" s="119"/>
      <c r="C255" s="119"/>
      <c r="D255" s="119"/>
      <c r="E255" s="119"/>
      <c r="F255" s="119"/>
      <c r="G255" s="119"/>
      <c r="H255" s="168"/>
    </row>
    <row r="256" spans="1:8">
      <c r="A256" s="142" t="s">
        <v>206</v>
      </c>
      <c r="B256" s="119">
        <v>252</v>
      </c>
      <c r="C256" s="155">
        <v>24</v>
      </c>
      <c r="D256" s="165">
        <v>6815</v>
      </c>
      <c r="E256" s="165">
        <v>3389</v>
      </c>
      <c r="F256" s="165">
        <v>3426</v>
      </c>
      <c r="G256" s="165">
        <v>27</v>
      </c>
      <c r="H256" s="173">
        <v>101.09176748303334</v>
      </c>
    </row>
    <row r="257" spans="1:8">
      <c r="A257" s="142" t="s">
        <v>207</v>
      </c>
      <c r="B257" s="119">
        <v>136</v>
      </c>
      <c r="C257" s="155">
        <v>8</v>
      </c>
      <c r="D257" s="165">
        <v>5191</v>
      </c>
      <c r="E257" s="165">
        <v>2601</v>
      </c>
      <c r="F257" s="165">
        <v>2590</v>
      </c>
      <c r="G257" s="165">
        <v>38</v>
      </c>
      <c r="H257" s="173">
        <v>99.577085736255285</v>
      </c>
    </row>
    <row r="258" spans="1:8">
      <c r="A258" s="142" t="s">
        <v>208</v>
      </c>
      <c r="B258" s="119">
        <v>109</v>
      </c>
      <c r="C258" s="155">
        <v>11</v>
      </c>
      <c r="D258" s="165">
        <v>4465</v>
      </c>
      <c r="E258" s="165">
        <v>2291</v>
      </c>
      <c r="F258" s="165">
        <v>2174</v>
      </c>
      <c r="G258" s="165">
        <v>41</v>
      </c>
      <c r="H258" s="173">
        <v>94.893059799214313</v>
      </c>
    </row>
    <row r="259" spans="1:8">
      <c r="A259" s="142" t="s">
        <v>209</v>
      </c>
      <c r="B259" s="119">
        <v>163</v>
      </c>
      <c r="C259" s="155">
        <v>11</v>
      </c>
      <c r="D259" s="165">
        <v>5998</v>
      </c>
      <c r="E259" s="165">
        <v>3058</v>
      </c>
      <c r="F259" s="165">
        <v>2940</v>
      </c>
      <c r="G259" s="165">
        <v>37</v>
      </c>
      <c r="H259" s="173">
        <v>96.141268803139312</v>
      </c>
    </row>
    <row r="260" spans="1:8">
      <c r="A260" s="142" t="s">
        <v>210</v>
      </c>
      <c r="B260" s="119">
        <v>175</v>
      </c>
      <c r="C260" s="155">
        <v>17</v>
      </c>
      <c r="D260" s="165">
        <v>5586</v>
      </c>
      <c r="E260" s="165">
        <v>2855</v>
      </c>
      <c r="F260" s="165">
        <v>2731</v>
      </c>
      <c r="G260" s="165">
        <v>32</v>
      </c>
      <c r="H260" s="173">
        <v>95.656742556917692</v>
      </c>
    </row>
    <row r="261" spans="1:8">
      <c r="A261" s="215" t="s">
        <v>1045</v>
      </c>
      <c r="B261" s="211">
        <v>3656</v>
      </c>
      <c r="C261" s="211">
        <v>753</v>
      </c>
      <c r="D261" s="220">
        <v>359204</v>
      </c>
      <c r="E261" s="220">
        <v>174768</v>
      </c>
      <c r="F261" s="220">
        <v>184436</v>
      </c>
      <c r="G261" s="220">
        <v>98</v>
      </c>
      <c r="H261" s="230">
        <v>105.5</v>
      </c>
    </row>
    <row r="262" spans="1:8">
      <c r="A262" s="236" t="s">
        <v>66</v>
      </c>
      <c r="B262" s="211"/>
      <c r="C262" s="211"/>
      <c r="D262" s="211"/>
      <c r="E262" s="211"/>
      <c r="F262" s="211"/>
      <c r="G262" s="211"/>
      <c r="H262" s="255"/>
    </row>
    <row r="263" spans="1:8" ht="22.5">
      <c r="A263" s="215" t="s">
        <v>217</v>
      </c>
      <c r="B263" s="211">
        <v>475</v>
      </c>
      <c r="C263" s="211">
        <v>121</v>
      </c>
      <c r="D263" s="220">
        <v>55274</v>
      </c>
      <c r="E263" s="220">
        <v>26862</v>
      </c>
      <c r="F263" s="220">
        <v>28412</v>
      </c>
      <c r="G263" s="220">
        <v>116</v>
      </c>
      <c r="H263" s="230">
        <v>105.8</v>
      </c>
    </row>
    <row r="264" spans="1:8">
      <c r="A264" s="112" t="s">
        <v>18</v>
      </c>
      <c r="B264" s="119"/>
      <c r="C264" s="119"/>
      <c r="D264" s="119"/>
      <c r="E264" s="119"/>
      <c r="F264" s="119"/>
      <c r="G264" s="119"/>
      <c r="H264" s="168"/>
    </row>
    <row r="265" spans="1:8">
      <c r="A265" s="116" t="s">
        <v>218</v>
      </c>
      <c r="B265" s="119"/>
      <c r="C265" s="119"/>
      <c r="D265" s="119"/>
      <c r="E265" s="119"/>
      <c r="F265" s="119"/>
      <c r="G265" s="119"/>
      <c r="H265" s="168"/>
    </row>
    <row r="266" spans="1:8">
      <c r="A266" s="142" t="s">
        <v>219</v>
      </c>
      <c r="B266" s="119">
        <v>7</v>
      </c>
      <c r="C266" s="119" t="s">
        <v>719</v>
      </c>
      <c r="D266" s="165">
        <v>12220</v>
      </c>
      <c r="E266" s="165">
        <v>5807</v>
      </c>
      <c r="F266" s="165">
        <v>6413</v>
      </c>
      <c r="G266" s="165">
        <v>1690</v>
      </c>
      <c r="H266" s="173">
        <v>110.43568107456518</v>
      </c>
    </row>
    <row r="267" spans="1:8">
      <c r="A267" s="142" t="s">
        <v>220</v>
      </c>
      <c r="B267" s="119">
        <v>15</v>
      </c>
      <c r="C267" s="119" t="s">
        <v>719</v>
      </c>
      <c r="D267" s="165">
        <v>10596</v>
      </c>
      <c r="E267" s="165">
        <v>4823</v>
      </c>
      <c r="F267" s="165">
        <v>5773</v>
      </c>
      <c r="G267" s="165">
        <v>694</v>
      </c>
      <c r="H267" s="173">
        <v>119.69728384822724</v>
      </c>
    </row>
    <row r="268" spans="1:8">
      <c r="A268" s="142" t="s">
        <v>221</v>
      </c>
      <c r="B268" s="119">
        <v>10</v>
      </c>
      <c r="C268" s="119" t="s">
        <v>719</v>
      </c>
      <c r="D268" s="165">
        <v>1886</v>
      </c>
      <c r="E268" s="165">
        <v>927</v>
      </c>
      <c r="F268" s="165">
        <v>959</v>
      </c>
      <c r="G268" s="165">
        <v>193</v>
      </c>
      <c r="H268" s="173">
        <v>103.4519956850054</v>
      </c>
    </row>
    <row r="269" spans="1:8">
      <c r="A269" s="112" t="s">
        <v>19</v>
      </c>
      <c r="B269" s="119"/>
      <c r="C269" s="119"/>
      <c r="D269" s="119"/>
      <c r="E269" s="119"/>
      <c r="F269" s="119"/>
      <c r="G269" s="119"/>
      <c r="H269" s="168"/>
    </row>
    <row r="270" spans="1:8">
      <c r="A270" s="116" t="s">
        <v>132</v>
      </c>
      <c r="B270" s="119"/>
      <c r="C270" s="119"/>
      <c r="D270" s="119"/>
      <c r="E270" s="119"/>
      <c r="F270" s="119"/>
      <c r="G270" s="119"/>
      <c r="H270" s="168"/>
    </row>
    <row r="271" spans="1:8">
      <c r="A271" s="142" t="s">
        <v>219</v>
      </c>
      <c r="B271" s="119">
        <v>131</v>
      </c>
      <c r="C271" s="155">
        <v>33</v>
      </c>
      <c r="D271" s="165">
        <v>11849</v>
      </c>
      <c r="E271" s="165">
        <v>5892</v>
      </c>
      <c r="F271" s="165">
        <v>5957</v>
      </c>
      <c r="G271" s="165">
        <v>90</v>
      </c>
      <c r="H271" s="173">
        <v>101.10319076714188</v>
      </c>
    </row>
    <row r="272" spans="1:8">
      <c r="A272" s="142" t="s">
        <v>222</v>
      </c>
      <c r="B272" s="119">
        <v>80</v>
      </c>
      <c r="C272" s="155">
        <v>25</v>
      </c>
      <c r="D272" s="165">
        <v>4278</v>
      </c>
      <c r="E272" s="165">
        <v>2161</v>
      </c>
      <c r="F272" s="165">
        <v>2117</v>
      </c>
      <c r="G272" s="165">
        <v>54</v>
      </c>
      <c r="H272" s="173">
        <v>97.963905599259604</v>
      </c>
    </row>
    <row r="273" spans="1:8">
      <c r="A273" s="142" t="s">
        <v>223</v>
      </c>
      <c r="B273" s="119">
        <v>68</v>
      </c>
      <c r="C273" s="155">
        <v>18</v>
      </c>
      <c r="D273" s="165">
        <v>3160</v>
      </c>
      <c r="E273" s="165">
        <v>1604</v>
      </c>
      <c r="F273" s="165">
        <v>1556</v>
      </c>
      <c r="G273" s="165">
        <v>47</v>
      </c>
      <c r="H273" s="173">
        <v>97.007481296758101</v>
      </c>
    </row>
    <row r="274" spans="1:8">
      <c r="A274" s="142" t="s">
        <v>224</v>
      </c>
      <c r="B274" s="119">
        <v>33</v>
      </c>
      <c r="C274" s="155">
        <v>8</v>
      </c>
      <c r="D274" s="165">
        <v>3176</v>
      </c>
      <c r="E274" s="165">
        <v>1607</v>
      </c>
      <c r="F274" s="165">
        <v>1569</v>
      </c>
      <c r="G274" s="165">
        <v>97</v>
      </c>
      <c r="H274" s="173">
        <v>97.635345364032361</v>
      </c>
    </row>
    <row r="275" spans="1:8">
      <c r="A275" s="142" t="s">
        <v>225</v>
      </c>
      <c r="B275" s="119">
        <v>55</v>
      </c>
      <c r="C275" s="155">
        <v>20</v>
      </c>
      <c r="D275" s="165">
        <v>4580</v>
      </c>
      <c r="E275" s="165">
        <v>2278</v>
      </c>
      <c r="F275" s="165">
        <v>2302</v>
      </c>
      <c r="G275" s="165">
        <v>84</v>
      </c>
      <c r="H275" s="173">
        <v>101.05355575065848</v>
      </c>
    </row>
    <row r="276" spans="1:8">
      <c r="A276" s="142" t="s">
        <v>226</v>
      </c>
      <c r="B276" s="119">
        <v>76</v>
      </c>
      <c r="C276" s="155">
        <v>17</v>
      </c>
      <c r="D276" s="165">
        <v>3529</v>
      </c>
      <c r="E276" s="165">
        <v>1763</v>
      </c>
      <c r="F276" s="165">
        <v>1766</v>
      </c>
      <c r="G276" s="165">
        <v>46</v>
      </c>
      <c r="H276" s="173">
        <v>100.17016449234259</v>
      </c>
    </row>
    <row r="277" spans="1:8">
      <c r="A277" s="215" t="s">
        <v>236</v>
      </c>
      <c r="B277" s="211">
        <v>1016</v>
      </c>
      <c r="C277" s="211">
        <v>162</v>
      </c>
      <c r="D277" s="220">
        <v>66062</v>
      </c>
      <c r="E277" s="220">
        <v>32852</v>
      </c>
      <c r="F277" s="220">
        <v>33210</v>
      </c>
      <c r="G277" s="220">
        <v>65</v>
      </c>
      <c r="H277" s="230">
        <v>101.1</v>
      </c>
    </row>
    <row r="278" spans="1:8">
      <c r="A278" s="112" t="s">
        <v>140</v>
      </c>
      <c r="B278" s="119"/>
      <c r="C278" s="119"/>
      <c r="D278" s="119"/>
      <c r="E278" s="119"/>
      <c r="F278" s="119"/>
      <c r="G278" s="119"/>
      <c r="H278" s="168"/>
    </row>
    <row r="279" spans="1:8">
      <c r="A279" s="116" t="s">
        <v>141</v>
      </c>
      <c r="B279" s="119"/>
      <c r="C279" s="119"/>
      <c r="D279" s="119"/>
      <c r="E279" s="119"/>
      <c r="F279" s="119"/>
      <c r="G279" s="119"/>
      <c r="H279" s="168"/>
    </row>
    <row r="280" spans="1:8">
      <c r="A280" s="142" t="s">
        <v>237</v>
      </c>
      <c r="B280" s="119">
        <v>11</v>
      </c>
      <c r="C280" s="119" t="s">
        <v>719</v>
      </c>
      <c r="D280" s="165">
        <v>14478</v>
      </c>
      <c r="E280" s="165">
        <v>6974</v>
      </c>
      <c r="F280" s="165">
        <v>7504</v>
      </c>
      <c r="G280" s="165">
        <v>1317</v>
      </c>
      <c r="H280" s="173">
        <v>107.6</v>
      </c>
    </row>
    <row r="281" spans="1:8">
      <c r="A281" s="112" t="s">
        <v>126</v>
      </c>
      <c r="B281" s="119"/>
      <c r="C281" s="119"/>
      <c r="D281" s="119"/>
      <c r="E281" s="119"/>
      <c r="F281" s="119"/>
      <c r="G281" s="119"/>
      <c r="H281" s="168"/>
    </row>
    <row r="282" spans="1:8">
      <c r="A282" s="116" t="s">
        <v>127</v>
      </c>
      <c r="B282" s="119"/>
      <c r="C282" s="119"/>
      <c r="D282" s="119"/>
      <c r="E282" s="119"/>
      <c r="F282" s="119"/>
      <c r="G282" s="119"/>
      <c r="H282" s="168"/>
    </row>
    <row r="283" spans="1:8">
      <c r="A283" s="142" t="s">
        <v>238</v>
      </c>
      <c r="B283" s="119">
        <v>115</v>
      </c>
      <c r="C283" s="119">
        <v>22</v>
      </c>
      <c r="D283" s="165">
        <v>7668</v>
      </c>
      <c r="E283" s="165">
        <v>3845</v>
      </c>
      <c r="F283" s="165">
        <v>3823</v>
      </c>
      <c r="G283" s="165">
        <v>67</v>
      </c>
      <c r="H283" s="173">
        <v>99.427828348504548</v>
      </c>
    </row>
    <row r="284" spans="1:8">
      <c r="A284" s="143" t="s">
        <v>129</v>
      </c>
      <c r="B284" s="119">
        <v>6</v>
      </c>
      <c r="C284" s="119" t="s">
        <v>719</v>
      </c>
      <c r="D284" s="165">
        <v>2139</v>
      </c>
      <c r="E284" s="165">
        <v>1076</v>
      </c>
      <c r="F284" s="165">
        <v>1063</v>
      </c>
      <c r="G284" s="165">
        <v>395</v>
      </c>
      <c r="H284" s="173">
        <v>98.791821561338296</v>
      </c>
    </row>
    <row r="285" spans="1:8">
      <c r="A285" s="144" t="s">
        <v>130</v>
      </c>
      <c r="B285" s="119"/>
      <c r="C285" s="119"/>
      <c r="D285" s="119"/>
      <c r="E285" s="119"/>
      <c r="F285" s="119"/>
      <c r="G285" s="119"/>
      <c r="H285" s="168"/>
    </row>
    <row r="286" spans="1:8">
      <c r="A286" s="142" t="s">
        <v>239</v>
      </c>
      <c r="B286" s="119">
        <v>179</v>
      </c>
      <c r="C286" s="119">
        <v>17</v>
      </c>
      <c r="D286" s="165">
        <v>7547</v>
      </c>
      <c r="E286" s="165">
        <v>3710</v>
      </c>
      <c r="F286" s="165">
        <v>3837</v>
      </c>
      <c r="G286" s="165">
        <v>42</v>
      </c>
      <c r="H286" s="173">
        <v>103.42318059299191</v>
      </c>
    </row>
    <row r="287" spans="1:8">
      <c r="A287" s="143" t="s">
        <v>129</v>
      </c>
      <c r="B287" s="119">
        <v>7</v>
      </c>
      <c r="C287" s="119" t="s">
        <v>719</v>
      </c>
      <c r="D287" s="165">
        <v>3603</v>
      </c>
      <c r="E287" s="165">
        <v>1721</v>
      </c>
      <c r="F287" s="165">
        <v>1882</v>
      </c>
      <c r="G287" s="165">
        <v>482</v>
      </c>
      <c r="H287" s="173">
        <v>109.35502614758862</v>
      </c>
    </row>
    <row r="288" spans="1:8">
      <c r="A288" s="144" t="s">
        <v>130</v>
      </c>
      <c r="B288" s="119"/>
      <c r="C288" s="119"/>
      <c r="D288" s="119"/>
      <c r="E288" s="119"/>
      <c r="F288" s="119"/>
      <c r="G288" s="119"/>
      <c r="H288" s="168"/>
    </row>
    <row r="289" spans="1:8">
      <c r="A289" s="141" t="s">
        <v>19</v>
      </c>
      <c r="B289" s="119"/>
      <c r="C289" s="119"/>
      <c r="D289" s="119"/>
      <c r="E289" s="119"/>
      <c r="F289" s="119"/>
      <c r="G289" s="119"/>
      <c r="H289" s="168"/>
    </row>
    <row r="290" spans="1:8">
      <c r="A290" s="116" t="s">
        <v>132</v>
      </c>
      <c r="B290" s="119"/>
      <c r="C290" s="119"/>
      <c r="D290" s="119"/>
      <c r="E290" s="119"/>
      <c r="F290" s="119"/>
      <c r="G290" s="119"/>
      <c r="H290" s="168"/>
    </row>
    <row r="291" spans="1:8">
      <c r="A291" s="142" t="s">
        <v>240</v>
      </c>
      <c r="B291" s="119">
        <v>95</v>
      </c>
      <c r="C291" s="155">
        <v>10</v>
      </c>
      <c r="D291" s="165">
        <v>3092</v>
      </c>
      <c r="E291" s="165">
        <v>1571</v>
      </c>
      <c r="F291" s="165">
        <v>1521</v>
      </c>
      <c r="G291" s="165">
        <v>32</v>
      </c>
      <c r="H291" s="173">
        <v>96.817313812858046</v>
      </c>
    </row>
    <row r="292" spans="1:8">
      <c r="A292" s="142" t="s">
        <v>241</v>
      </c>
      <c r="B292" s="119">
        <v>74</v>
      </c>
      <c r="C292" s="155">
        <v>16</v>
      </c>
      <c r="D292" s="165">
        <v>2877</v>
      </c>
      <c r="E292" s="165">
        <v>1462</v>
      </c>
      <c r="F292" s="165">
        <v>1415</v>
      </c>
      <c r="G292" s="165">
        <v>39</v>
      </c>
      <c r="H292" s="173">
        <v>96.785225718194255</v>
      </c>
    </row>
    <row r="293" spans="1:8">
      <c r="A293" s="142" t="s">
        <v>242</v>
      </c>
      <c r="B293" s="119">
        <v>98</v>
      </c>
      <c r="C293" s="155">
        <v>18</v>
      </c>
      <c r="D293" s="165">
        <v>7124</v>
      </c>
      <c r="E293" s="165">
        <v>3642</v>
      </c>
      <c r="F293" s="165">
        <v>3482</v>
      </c>
      <c r="G293" s="165">
        <v>72</v>
      </c>
      <c r="H293" s="173">
        <v>95.606809445359687</v>
      </c>
    </row>
    <row r="294" spans="1:8">
      <c r="A294" s="142" t="s">
        <v>237</v>
      </c>
      <c r="B294" s="119">
        <v>211</v>
      </c>
      <c r="C294" s="155">
        <v>36</v>
      </c>
      <c r="D294" s="165">
        <v>11863</v>
      </c>
      <c r="E294" s="165">
        <v>5906</v>
      </c>
      <c r="F294" s="165">
        <v>5957</v>
      </c>
      <c r="G294" s="165">
        <v>56</v>
      </c>
      <c r="H294" s="173">
        <v>100.86352861496783</v>
      </c>
    </row>
    <row r="295" spans="1:8">
      <c r="A295" s="142" t="s">
        <v>243</v>
      </c>
      <c r="B295" s="119">
        <v>99</v>
      </c>
      <c r="C295" s="155">
        <v>20</v>
      </c>
      <c r="D295" s="165">
        <v>4675</v>
      </c>
      <c r="E295" s="165">
        <v>2369</v>
      </c>
      <c r="F295" s="165">
        <v>2306</v>
      </c>
      <c r="G295" s="165">
        <v>47</v>
      </c>
      <c r="H295" s="173">
        <v>97.340650063317852</v>
      </c>
    </row>
    <row r="296" spans="1:8">
      <c r="A296" s="142" t="s">
        <v>244</v>
      </c>
      <c r="B296" s="119">
        <v>134</v>
      </c>
      <c r="C296" s="155">
        <v>23</v>
      </c>
      <c r="D296" s="165">
        <v>6738</v>
      </c>
      <c r="E296" s="165">
        <v>3373</v>
      </c>
      <c r="F296" s="165">
        <v>3365</v>
      </c>
      <c r="G296" s="165">
        <v>50</v>
      </c>
      <c r="H296" s="173">
        <v>99.762822413281938</v>
      </c>
    </row>
    <row r="297" spans="1:8">
      <c r="A297" s="215" t="s">
        <v>256</v>
      </c>
      <c r="B297" s="211">
        <v>607</v>
      </c>
      <c r="C297" s="211">
        <v>152</v>
      </c>
      <c r="D297" s="220">
        <v>40714</v>
      </c>
      <c r="E297" s="220">
        <v>20140</v>
      </c>
      <c r="F297" s="220">
        <v>20574</v>
      </c>
      <c r="G297" s="220">
        <v>67</v>
      </c>
      <c r="H297" s="230">
        <v>102.2</v>
      </c>
    </row>
    <row r="298" spans="1:8">
      <c r="A298" s="112" t="s">
        <v>140</v>
      </c>
      <c r="B298" s="119"/>
      <c r="C298" s="119"/>
      <c r="D298" s="119"/>
      <c r="E298" s="119"/>
      <c r="F298" s="119"/>
      <c r="G298" s="119"/>
      <c r="H298" s="168"/>
    </row>
    <row r="299" spans="1:8">
      <c r="A299" s="116" t="s">
        <v>141</v>
      </c>
      <c r="B299" s="119"/>
      <c r="C299" s="119"/>
      <c r="D299" s="119"/>
      <c r="E299" s="119"/>
      <c r="F299" s="119"/>
      <c r="G299" s="119"/>
      <c r="H299" s="168"/>
    </row>
    <row r="300" spans="1:8">
      <c r="A300" s="142" t="s">
        <v>257</v>
      </c>
      <c r="B300" s="119">
        <v>6</v>
      </c>
      <c r="C300" s="119" t="s">
        <v>719</v>
      </c>
      <c r="D300" s="165">
        <v>5602</v>
      </c>
      <c r="E300" s="165">
        <v>2683</v>
      </c>
      <c r="F300" s="165">
        <v>2919</v>
      </c>
      <c r="G300" s="165">
        <v>985</v>
      </c>
      <c r="H300" s="173">
        <v>108.79612374207976</v>
      </c>
    </row>
    <row r="301" spans="1:8">
      <c r="A301" s="112" t="s">
        <v>172</v>
      </c>
      <c r="B301" s="119"/>
      <c r="C301" s="119"/>
      <c r="D301" s="119"/>
      <c r="E301" s="119"/>
      <c r="F301" s="119"/>
      <c r="G301" s="119"/>
      <c r="H301" s="168"/>
    </row>
    <row r="302" spans="1:8">
      <c r="A302" s="116" t="s">
        <v>173</v>
      </c>
      <c r="B302" s="119"/>
      <c r="C302" s="119"/>
      <c r="D302" s="119"/>
      <c r="E302" s="119"/>
      <c r="F302" s="119"/>
      <c r="G302" s="119"/>
      <c r="H302" s="168"/>
    </row>
    <row r="303" spans="1:8">
      <c r="A303" s="142" t="s">
        <v>258</v>
      </c>
      <c r="B303" s="119">
        <v>139</v>
      </c>
      <c r="C303" s="119">
        <v>33</v>
      </c>
      <c r="D303" s="165">
        <v>9321</v>
      </c>
      <c r="E303" s="165">
        <v>4617</v>
      </c>
      <c r="F303" s="165">
        <v>4704</v>
      </c>
      <c r="G303" s="165">
        <v>67</v>
      </c>
      <c r="H303" s="173">
        <v>101.88434048083171</v>
      </c>
    </row>
    <row r="304" spans="1:8">
      <c r="A304" s="142" t="s">
        <v>129</v>
      </c>
      <c r="B304" s="119">
        <v>9</v>
      </c>
      <c r="C304" s="119" t="s">
        <v>719</v>
      </c>
      <c r="D304" s="165">
        <v>4468</v>
      </c>
      <c r="E304" s="165">
        <v>2171</v>
      </c>
      <c r="F304" s="165">
        <v>2297</v>
      </c>
      <c r="G304" s="165">
        <v>458</v>
      </c>
      <c r="H304" s="173">
        <v>105.8037770612621</v>
      </c>
    </row>
    <row r="305" spans="1:8">
      <c r="A305" s="147" t="s">
        <v>130</v>
      </c>
      <c r="B305" s="119"/>
      <c r="C305" s="119"/>
      <c r="D305" s="119"/>
      <c r="E305" s="119"/>
      <c r="F305" s="119"/>
      <c r="G305" s="119"/>
      <c r="H305" s="168"/>
    </row>
    <row r="306" spans="1:8">
      <c r="A306" s="141" t="s">
        <v>19</v>
      </c>
      <c r="B306" s="119"/>
      <c r="C306" s="119"/>
      <c r="D306" s="119"/>
      <c r="E306" s="119"/>
      <c r="F306" s="119"/>
      <c r="G306" s="119"/>
      <c r="H306" s="168"/>
    </row>
    <row r="307" spans="1:8">
      <c r="A307" s="116" t="s">
        <v>132</v>
      </c>
      <c r="B307" s="119"/>
      <c r="C307" s="119"/>
      <c r="D307" s="119"/>
      <c r="E307" s="119"/>
      <c r="F307" s="119"/>
      <c r="G307" s="119"/>
      <c r="H307" s="168"/>
    </row>
    <row r="308" spans="1:8">
      <c r="A308" s="142" t="s">
        <v>259</v>
      </c>
      <c r="B308" s="119">
        <v>73</v>
      </c>
      <c r="C308" s="155">
        <v>21</v>
      </c>
      <c r="D308" s="165">
        <v>3484</v>
      </c>
      <c r="E308" s="165">
        <v>1729</v>
      </c>
      <c r="F308" s="165">
        <v>1755</v>
      </c>
      <c r="G308" s="165">
        <v>47</v>
      </c>
      <c r="H308" s="173">
        <v>101.50375939849624</v>
      </c>
    </row>
    <row r="309" spans="1:8">
      <c r="A309" s="142" t="s">
        <v>260</v>
      </c>
      <c r="B309" s="119">
        <v>71</v>
      </c>
      <c r="C309" s="155">
        <v>21</v>
      </c>
      <c r="D309" s="165">
        <v>5409</v>
      </c>
      <c r="E309" s="165">
        <v>2681</v>
      </c>
      <c r="F309" s="165">
        <v>2728</v>
      </c>
      <c r="G309" s="165">
        <v>76</v>
      </c>
      <c r="H309" s="173">
        <v>101.75307720999626</v>
      </c>
    </row>
    <row r="310" spans="1:8">
      <c r="A310" s="142" t="s">
        <v>261</v>
      </c>
      <c r="B310" s="119">
        <v>122</v>
      </c>
      <c r="C310" s="155">
        <v>29</v>
      </c>
      <c r="D310" s="165">
        <v>7654</v>
      </c>
      <c r="E310" s="165">
        <v>3792</v>
      </c>
      <c r="F310" s="165">
        <v>3862</v>
      </c>
      <c r="G310" s="165">
        <v>62</v>
      </c>
      <c r="H310" s="173">
        <v>101.84599156118144</v>
      </c>
    </row>
    <row r="311" spans="1:8">
      <c r="A311" s="142" t="s">
        <v>257</v>
      </c>
      <c r="B311" s="119">
        <v>93</v>
      </c>
      <c r="C311" s="155">
        <v>19</v>
      </c>
      <c r="D311" s="165">
        <v>4395</v>
      </c>
      <c r="E311" s="165">
        <v>2160</v>
      </c>
      <c r="F311" s="165">
        <v>2235</v>
      </c>
      <c r="G311" s="165">
        <v>47</v>
      </c>
      <c r="H311" s="173">
        <v>103.47222222222223</v>
      </c>
    </row>
    <row r="312" spans="1:8">
      <c r="A312" s="142" t="s">
        <v>262</v>
      </c>
      <c r="B312" s="119">
        <v>103</v>
      </c>
      <c r="C312" s="155">
        <v>29</v>
      </c>
      <c r="D312" s="165">
        <v>4849</v>
      </c>
      <c r="E312" s="165">
        <v>2478</v>
      </c>
      <c r="F312" s="165">
        <v>2371</v>
      </c>
      <c r="G312" s="165">
        <v>47</v>
      </c>
      <c r="H312" s="173">
        <v>95.682001614205006</v>
      </c>
    </row>
    <row r="313" spans="1:8" ht="25.5" customHeight="1">
      <c r="A313" s="215" t="s">
        <v>269</v>
      </c>
      <c r="B313" s="211">
        <v>1474</v>
      </c>
      <c r="C313" s="211">
        <v>318</v>
      </c>
      <c r="D313" s="220">
        <v>86352</v>
      </c>
      <c r="E313" s="220">
        <v>42776</v>
      </c>
      <c r="F313" s="220">
        <v>43576</v>
      </c>
      <c r="G313" s="220">
        <v>59</v>
      </c>
      <c r="H313" s="230">
        <v>101.9</v>
      </c>
    </row>
    <row r="314" spans="1:8">
      <c r="A314" s="112" t="s">
        <v>140</v>
      </c>
      <c r="B314" s="119"/>
      <c r="C314" s="119"/>
      <c r="D314" s="119"/>
      <c r="E314" s="119"/>
      <c r="F314" s="119"/>
      <c r="G314" s="119"/>
      <c r="H314" s="168"/>
    </row>
    <row r="315" spans="1:8">
      <c r="A315" s="116" t="s">
        <v>218</v>
      </c>
      <c r="B315" s="119"/>
      <c r="C315" s="119"/>
      <c r="D315" s="119"/>
      <c r="E315" s="119"/>
      <c r="F315" s="119"/>
      <c r="G315" s="119"/>
      <c r="H315" s="168"/>
    </row>
    <row r="316" spans="1:8">
      <c r="A316" s="142" t="s">
        <v>270</v>
      </c>
      <c r="B316" s="119">
        <v>5</v>
      </c>
      <c r="C316" s="119" t="s">
        <v>719</v>
      </c>
      <c r="D316" s="165">
        <v>3499</v>
      </c>
      <c r="E316" s="165">
        <v>1743</v>
      </c>
      <c r="F316" s="165">
        <v>1756</v>
      </c>
      <c r="G316" s="165">
        <v>748</v>
      </c>
      <c r="H316" s="173">
        <v>100.7</v>
      </c>
    </row>
    <row r="317" spans="1:8">
      <c r="A317" s="141" t="s">
        <v>17</v>
      </c>
      <c r="B317" s="119"/>
      <c r="C317" s="119"/>
      <c r="D317" s="119"/>
      <c r="E317" s="119"/>
      <c r="F317" s="119"/>
      <c r="G317" s="119"/>
      <c r="H317" s="168"/>
    </row>
    <row r="318" spans="1:8">
      <c r="A318" s="116" t="s">
        <v>127</v>
      </c>
      <c r="B318" s="119"/>
      <c r="C318" s="119"/>
      <c r="D318" s="119"/>
      <c r="E318" s="119"/>
      <c r="F318" s="119"/>
      <c r="G318" s="119"/>
      <c r="H318" s="168"/>
    </row>
    <row r="319" spans="1:8">
      <c r="A319" s="142" t="s">
        <v>271</v>
      </c>
      <c r="B319" s="119">
        <v>151</v>
      </c>
      <c r="C319" s="119">
        <v>28</v>
      </c>
      <c r="D319" s="165">
        <v>11547</v>
      </c>
      <c r="E319" s="165">
        <v>5595</v>
      </c>
      <c r="F319" s="165">
        <v>5952</v>
      </c>
      <c r="G319" s="165">
        <v>76</v>
      </c>
      <c r="H319" s="173">
        <v>106.38069705093834</v>
      </c>
    </row>
    <row r="320" spans="1:8">
      <c r="A320" s="143" t="s">
        <v>129</v>
      </c>
      <c r="B320" s="119">
        <v>8</v>
      </c>
      <c r="C320" s="119" t="s">
        <v>719</v>
      </c>
      <c r="D320" s="165">
        <v>4659</v>
      </c>
      <c r="E320" s="165">
        <v>2201</v>
      </c>
      <c r="F320" s="165">
        <v>2458</v>
      </c>
      <c r="G320" s="165">
        <v>662</v>
      </c>
      <c r="H320" s="173">
        <v>111.67651067696501</v>
      </c>
    </row>
    <row r="321" spans="1:8">
      <c r="A321" s="144" t="s">
        <v>130</v>
      </c>
      <c r="B321" s="119"/>
      <c r="C321" s="119"/>
      <c r="D321" s="119"/>
      <c r="E321" s="119"/>
      <c r="F321" s="119"/>
      <c r="G321" s="119"/>
      <c r="H321" s="168"/>
    </row>
    <row r="322" spans="1:8">
      <c r="A322" s="142" t="s">
        <v>272</v>
      </c>
      <c r="B322" s="119">
        <v>122</v>
      </c>
      <c r="C322" s="119">
        <v>27</v>
      </c>
      <c r="D322" s="165">
        <v>6042</v>
      </c>
      <c r="E322" s="165">
        <v>3005</v>
      </c>
      <c r="F322" s="165">
        <v>3037</v>
      </c>
      <c r="G322" s="165">
        <v>49</v>
      </c>
      <c r="H322" s="173">
        <v>101.0648918469218</v>
      </c>
    </row>
    <row r="323" spans="1:8">
      <c r="A323" s="143" t="s">
        <v>129</v>
      </c>
      <c r="B323" s="119">
        <v>1</v>
      </c>
      <c r="C323" s="119" t="s">
        <v>719</v>
      </c>
      <c r="D323" s="165">
        <v>1899</v>
      </c>
      <c r="E323" s="165">
        <v>929</v>
      </c>
      <c r="F323" s="165">
        <v>970</v>
      </c>
      <c r="G323" s="165">
        <v>1366</v>
      </c>
      <c r="H323" s="173">
        <v>104.41334768568353</v>
      </c>
    </row>
    <row r="324" spans="1:8">
      <c r="A324" s="144" t="s">
        <v>130</v>
      </c>
      <c r="B324" s="119"/>
      <c r="C324" s="119"/>
      <c r="D324" s="119"/>
      <c r="E324" s="119"/>
      <c r="F324" s="119"/>
      <c r="G324" s="119"/>
      <c r="H324" s="168"/>
    </row>
    <row r="325" spans="1:8">
      <c r="A325" s="142" t="s">
        <v>273</v>
      </c>
      <c r="B325" s="119">
        <v>132</v>
      </c>
      <c r="C325" s="119">
        <v>31</v>
      </c>
      <c r="D325" s="165">
        <v>7688</v>
      </c>
      <c r="E325" s="165">
        <v>3752</v>
      </c>
      <c r="F325" s="165">
        <v>3936</v>
      </c>
      <c r="G325" s="165">
        <v>58</v>
      </c>
      <c r="H325" s="173">
        <v>104.9040511727079</v>
      </c>
    </row>
    <row r="326" spans="1:8">
      <c r="A326" s="143" t="s">
        <v>129</v>
      </c>
      <c r="B326" s="119">
        <v>2</v>
      </c>
      <c r="C326" s="119" t="s">
        <v>719</v>
      </c>
      <c r="D326" s="165">
        <v>2631</v>
      </c>
      <c r="E326" s="165">
        <v>1258</v>
      </c>
      <c r="F326" s="165">
        <v>1373</v>
      </c>
      <c r="G326" s="165">
        <v>1175</v>
      </c>
      <c r="H326" s="173">
        <v>109.14149443561209</v>
      </c>
    </row>
    <row r="327" spans="1:8">
      <c r="A327" s="144" t="s">
        <v>130</v>
      </c>
      <c r="B327" s="119"/>
      <c r="C327" s="119"/>
      <c r="D327" s="119"/>
      <c r="E327" s="119"/>
      <c r="F327" s="119"/>
      <c r="G327" s="119"/>
      <c r="H327" s="168"/>
    </row>
    <row r="328" spans="1:8">
      <c r="A328" s="142" t="s">
        <v>274</v>
      </c>
      <c r="B328" s="119">
        <v>151</v>
      </c>
      <c r="C328" s="119">
        <v>41</v>
      </c>
      <c r="D328" s="165">
        <v>7390</v>
      </c>
      <c r="E328" s="165">
        <v>3666</v>
      </c>
      <c r="F328" s="165">
        <v>3724</v>
      </c>
      <c r="G328" s="165">
        <v>49</v>
      </c>
      <c r="H328" s="173">
        <v>101.58210583742499</v>
      </c>
    </row>
    <row r="329" spans="1:8">
      <c r="A329" s="143" t="s">
        <v>129</v>
      </c>
      <c r="B329" s="119">
        <v>2</v>
      </c>
      <c r="C329" s="119" t="s">
        <v>719</v>
      </c>
      <c r="D329" s="165">
        <v>1397</v>
      </c>
      <c r="E329" s="165">
        <v>658</v>
      </c>
      <c r="F329" s="165">
        <v>739</v>
      </c>
      <c r="G329" s="165">
        <v>605</v>
      </c>
      <c r="H329" s="173">
        <v>112.31003039513678</v>
      </c>
    </row>
    <row r="330" spans="1:8">
      <c r="A330" s="144" t="s">
        <v>130</v>
      </c>
      <c r="B330" s="119"/>
      <c r="C330" s="119"/>
      <c r="D330" s="119"/>
      <c r="E330" s="119"/>
      <c r="F330" s="119"/>
      <c r="G330" s="119"/>
      <c r="H330" s="168"/>
    </row>
    <row r="331" spans="1:8">
      <c r="A331" s="142" t="s">
        <v>275</v>
      </c>
      <c r="B331" s="119">
        <v>148</v>
      </c>
      <c r="C331" s="119">
        <v>39</v>
      </c>
      <c r="D331" s="165">
        <v>9505</v>
      </c>
      <c r="E331" s="165">
        <v>4658</v>
      </c>
      <c r="F331" s="165">
        <v>4847</v>
      </c>
      <c r="G331" s="165">
        <v>64</v>
      </c>
      <c r="H331" s="173">
        <v>104.0575354229283</v>
      </c>
    </row>
    <row r="332" spans="1:8">
      <c r="A332" s="143" t="s">
        <v>129</v>
      </c>
      <c r="B332" s="119">
        <v>2</v>
      </c>
      <c r="C332" s="119" t="s">
        <v>719</v>
      </c>
      <c r="D332" s="165">
        <v>3028</v>
      </c>
      <c r="E332" s="165">
        <v>1445</v>
      </c>
      <c r="F332" s="165">
        <v>1583</v>
      </c>
      <c r="G332" s="165">
        <v>1537</v>
      </c>
      <c r="H332" s="173">
        <v>109.55017301038062</v>
      </c>
    </row>
    <row r="333" spans="1:8">
      <c r="A333" s="144" t="s">
        <v>130</v>
      </c>
      <c r="B333" s="119"/>
      <c r="C333" s="119"/>
      <c r="D333" s="119"/>
      <c r="E333" s="119"/>
      <c r="F333" s="119"/>
      <c r="G333" s="119"/>
      <c r="H333" s="168"/>
    </row>
    <row r="334" spans="1:8">
      <c r="A334" s="112" t="s">
        <v>19</v>
      </c>
      <c r="B334" s="119"/>
      <c r="C334" s="119"/>
      <c r="D334" s="119"/>
      <c r="E334" s="119"/>
      <c r="F334" s="119"/>
      <c r="G334" s="119"/>
      <c r="H334" s="168"/>
    </row>
    <row r="335" spans="1:8">
      <c r="A335" s="116" t="s">
        <v>132</v>
      </c>
      <c r="B335" s="119"/>
      <c r="C335" s="119"/>
      <c r="D335" s="119"/>
      <c r="E335" s="119"/>
      <c r="F335" s="119"/>
      <c r="G335" s="119"/>
      <c r="H335" s="168"/>
    </row>
    <row r="336" spans="1:8">
      <c r="A336" s="142" t="s">
        <v>276</v>
      </c>
      <c r="B336" s="119">
        <v>107</v>
      </c>
      <c r="C336" s="155">
        <v>18</v>
      </c>
      <c r="D336" s="165">
        <v>3459</v>
      </c>
      <c r="E336" s="165">
        <v>1724</v>
      </c>
      <c r="F336" s="165">
        <v>1735</v>
      </c>
      <c r="G336" s="165">
        <v>32</v>
      </c>
      <c r="H336" s="173">
        <v>100.63805104408353</v>
      </c>
    </row>
    <row r="337" spans="1:23">
      <c r="A337" s="142" t="s">
        <v>277</v>
      </c>
      <c r="B337" s="119">
        <v>78</v>
      </c>
      <c r="C337" s="155">
        <v>21</v>
      </c>
      <c r="D337" s="165">
        <v>3406</v>
      </c>
      <c r="E337" s="165">
        <v>1697</v>
      </c>
      <c r="F337" s="165">
        <v>1709</v>
      </c>
      <c r="G337" s="165">
        <v>44</v>
      </c>
      <c r="H337" s="173">
        <v>100.70713022981732</v>
      </c>
    </row>
    <row r="338" spans="1:23">
      <c r="A338" s="142" t="s">
        <v>278</v>
      </c>
      <c r="B338" s="119">
        <v>100</v>
      </c>
      <c r="C338" s="155">
        <v>28</v>
      </c>
      <c r="D338" s="165">
        <v>7961</v>
      </c>
      <c r="E338" s="165">
        <v>3984</v>
      </c>
      <c r="F338" s="165">
        <v>3977</v>
      </c>
      <c r="G338" s="165">
        <v>80</v>
      </c>
      <c r="H338" s="173">
        <v>99.824297188755025</v>
      </c>
    </row>
    <row r="339" spans="1:23">
      <c r="A339" s="142" t="s">
        <v>279</v>
      </c>
      <c r="B339" s="119">
        <v>76</v>
      </c>
      <c r="C339" s="155">
        <v>17</v>
      </c>
      <c r="D339" s="165">
        <v>10081</v>
      </c>
      <c r="E339" s="165">
        <v>5027</v>
      </c>
      <c r="F339" s="165">
        <v>5054</v>
      </c>
      <c r="G339" s="165">
        <v>133</v>
      </c>
      <c r="H339" s="173">
        <v>100.53709966182613</v>
      </c>
    </row>
    <row r="340" spans="1:23">
      <c r="A340" s="142" t="s">
        <v>270</v>
      </c>
      <c r="B340" s="119">
        <v>115</v>
      </c>
      <c r="C340" s="155">
        <v>18</v>
      </c>
      <c r="D340" s="165">
        <v>3937</v>
      </c>
      <c r="E340" s="165">
        <v>2029</v>
      </c>
      <c r="F340" s="165">
        <v>1908</v>
      </c>
      <c r="G340" s="165">
        <v>34</v>
      </c>
      <c r="H340" s="173">
        <v>94.036471168063088</v>
      </c>
    </row>
    <row r="341" spans="1:23">
      <c r="A341" s="142" t="s">
        <v>280</v>
      </c>
      <c r="B341" s="119">
        <v>69</v>
      </c>
      <c r="C341" s="155">
        <v>18</v>
      </c>
      <c r="D341" s="165">
        <v>4598</v>
      </c>
      <c r="E341" s="165">
        <v>2267</v>
      </c>
      <c r="F341" s="165">
        <v>2331</v>
      </c>
      <c r="G341" s="165">
        <v>66</v>
      </c>
      <c r="H341" s="173">
        <v>102.82311424790473</v>
      </c>
    </row>
    <row r="342" spans="1:23">
      <c r="A342" s="142" t="s">
        <v>281</v>
      </c>
      <c r="B342" s="119">
        <v>220</v>
      </c>
      <c r="C342" s="155">
        <v>32</v>
      </c>
      <c r="D342" s="165">
        <v>7239</v>
      </c>
      <c r="E342" s="165">
        <v>3629</v>
      </c>
      <c r="F342" s="165">
        <v>3610</v>
      </c>
      <c r="G342" s="165">
        <v>33</v>
      </c>
      <c r="H342" s="173">
        <v>99.47643979057591</v>
      </c>
    </row>
    <row r="343" spans="1:23" ht="22.5" customHeight="1">
      <c r="A343" s="215" t="s">
        <v>289</v>
      </c>
      <c r="B343" s="211">
        <v>84</v>
      </c>
      <c r="C343" s="211" t="s">
        <v>719</v>
      </c>
      <c r="D343" s="220">
        <v>110802</v>
      </c>
      <c r="E343" s="220">
        <v>52138</v>
      </c>
      <c r="F343" s="220">
        <v>58664</v>
      </c>
      <c r="G343" s="220">
        <v>1314</v>
      </c>
      <c r="H343" s="230">
        <v>112.5</v>
      </c>
    </row>
    <row r="344" spans="1:23" ht="25.5" customHeight="1">
      <c r="A344" s="418" t="s">
        <v>1309</v>
      </c>
      <c r="B344" s="418"/>
      <c r="C344" s="418"/>
      <c r="D344" s="418"/>
      <c r="E344" s="418"/>
      <c r="F344" s="418"/>
      <c r="G344" s="418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  <c r="T344" s="418"/>
      <c r="U344" s="418"/>
      <c r="V344" s="418"/>
      <c r="W344" s="418"/>
    </row>
    <row r="345" spans="1:23" ht="11.25" customHeight="1"/>
  </sheetData>
  <mergeCells count="10">
    <mergeCell ref="A344:W344"/>
    <mergeCell ref="A1:H1"/>
    <mergeCell ref="A3:H3"/>
    <mergeCell ref="A4:H4"/>
    <mergeCell ref="A5:A6"/>
    <mergeCell ref="B5:B6"/>
    <mergeCell ref="C5:C6"/>
    <mergeCell ref="D5:G5"/>
    <mergeCell ref="H5:H6"/>
    <mergeCell ref="A2:H2"/>
  </mergeCells>
  <hyperlinks>
    <hyperlink ref="I5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1" manualBreakCount="1"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view="pageBreakPreview" zoomScale="160" zoomScaleNormal="100" zoomScaleSheetLayoutView="16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I15" sqref="I15"/>
    </sheetView>
  </sheetViews>
  <sheetFormatPr defaultRowHeight="11.25"/>
  <cols>
    <col min="1" max="1" width="14.7109375" style="2" customWidth="1"/>
    <col min="2" max="11" width="7.42578125" style="2" customWidth="1"/>
    <col min="12" max="16384" width="9.140625" style="2"/>
  </cols>
  <sheetData>
    <row r="1" spans="1:11" s="25" customFormat="1" ht="15" customHeight="1">
      <c r="A1" s="55" t="s">
        <v>651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5" customFormat="1" ht="10.5" customHeight="1">
      <c r="A2" s="56" t="s">
        <v>652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5" customFormat="1" ht="9.75" customHeight="1">
      <c r="A3" s="436" t="s">
        <v>644</v>
      </c>
      <c r="B3" s="436"/>
      <c r="C3" s="436"/>
      <c r="D3" s="436"/>
      <c r="E3" s="436"/>
      <c r="F3" s="436"/>
      <c r="G3" s="436"/>
      <c r="H3" s="436"/>
      <c r="I3" s="1"/>
      <c r="J3" s="1"/>
      <c r="K3" s="1"/>
    </row>
    <row r="4" spans="1:11" s="25" customFormat="1" ht="9.75" customHeight="1">
      <c r="A4" s="437" t="s">
        <v>645</v>
      </c>
      <c r="B4" s="437"/>
      <c r="C4" s="437"/>
      <c r="D4" s="437"/>
      <c r="E4" s="437"/>
      <c r="F4" s="437"/>
      <c r="G4" s="437"/>
      <c r="H4" s="437"/>
      <c r="I4" s="1"/>
      <c r="J4" s="1"/>
      <c r="K4" s="1"/>
    </row>
    <row r="5" spans="1:11" ht="22.5" customHeight="1">
      <c r="A5" s="438" t="s">
        <v>20</v>
      </c>
      <c r="B5" s="440" t="s">
        <v>21</v>
      </c>
      <c r="C5" s="440" t="s">
        <v>22</v>
      </c>
      <c r="D5" s="440" t="s">
        <v>23</v>
      </c>
      <c r="E5" s="440" t="s">
        <v>329</v>
      </c>
      <c r="F5" s="431" t="s">
        <v>24</v>
      </c>
      <c r="G5" s="432"/>
      <c r="H5" s="433"/>
      <c r="I5" s="431" t="s">
        <v>25</v>
      </c>
      <c r="J5" s="432"/>
      <c r="K5" s="432"/>
    </row>
    <row r="6" spans="1:11" ht="43.5" customHeight="1">
      <c r="A6" s="439"/>
      <c r="B6" s="441"/>
      <c r="C6" s="441"/>
      <c r="D6" s="441"/>
      <c r="E6" s="441"/>
      <c r="F6" s="22" t="s">
        <v>26</v>
      </c>
      <c r="G6" s="22" t="s">
        <v>27</v>
      </c>
      <c r="H6" s="22" t="s">
        <v>28</v>
      </c>
      <c r="I6" s="22" t="s">
        <v>26</v>
      </c>
      <c r="J6" s="22" t="s">
        <v>27</v>
      </c>
      <c r="K6" s="23" t="s">
        <v>28</v>
      </c>
    </row>
    <row r="7" spans="1:11" ht="31.5" customHeight="1">
      <c r="A7" s="434" t="s">
        <v>29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1" ht="9.7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>
      <c r="A9" s="42" t="s">
        <v>292</v>
      </c>
      <c r="B9" s="43"/>
      <c r="C9" s="44"/>
      <c r="D9" s="44"/>
      <c r="E9" s="45"/>
      <c r="F9" s="44"/>
      <c r="G9" s="44"/>
      <c r="H9" s="44"/>
      <c r="I9" s="44"/>
      <c r="J9" s="44"/>
      <c r="K9" s="44"/>
    </row>
    <row r="10" spans="1:11">
      <c r="A10" s="18" t="s">
        <v>293</v>
      </c>
      <c r="B10" s="10"/>
      <c r="C10" s="5"/>
      <c r="D10" s="5"/>
      <c r="E10" s="12"/>
      <c r="F10" s="5"/>
      <c r="G10" s="5"/>
      <c r="H10" s="5"/>
      <c r="I10" s="5"/>
      <c r="J10" s="5"/>
      <c r="K10" s="5"/>
    </row>
    <row r="11" spans="1:11" ht="18" customHeight="1">
      <c r="A11" s="38" t="s">
        <v>294</v>
      </c>
      <c r="B11" s="28"/>
      <c r="C11" s="8"/>
      <c r="D11" s="8"/>
      <c r="E11" s="14"/>
      <c r="F11" s="8"/>
      <c r="G11" s="8"/>
      <c r="H11" s="8"/>
      <c r="I11" s="8"/>
      <c r="J11" s="8"/>
      <c r="K11" s="8"/>
    </row>
    <row r="12" spans="1:11" ht="12" customHeight="1">
      <c r="A12" s="26">
        <v>0</v>
      </c>
      <c r="B12" s="11"/>
      <c r="C12" s="7"/>
      <c r="D12" s="7"/>
      <c r="E12" s="13"/>
      <c r="F12" s="7"/>
      <c r="G12" s="7"/>
      <c r="H12" s="7"/>
      <c r="I12" s="7"/>
      <c r="J12" s="7"/>
      <c r="K12" s="7"/>
    </row>
    <row r="13" spans="1:11" ht="12" customHeight="1">
      <c r="A13" s="26">
        <v>1</v>
      </c>
      <c r="B13" s="11"/>
      <c r="C13" s="7"/>
      <c r="D13" s="7"/>
      <c r="E13" s="13"/>
      <c r="F13" s="7"/>
      <c r="G13" s="7"/>
      <c r="H13" s="7"/>
      <c r="I13" s="7"/>
      <c r="J13" s="7"/>
      <c r="K13" s="7"/>
    </row>
    <row r="14" spans="1:11" ht="12" customHeight="1">
      <c r="A14" s="26">
        <v>2</v>
      </c>
      <c r="B14" s="11"/>
      <c r="C14" s="7"/>
      <c r="D14" s="7"/>
      <c r="E14" s="13"/>
      <c r="F14" s="7"/>
      <c r="G14" s="7"/>
      <c r="H14" s="7"/>
      <c r="I14" s="7"/>
      <c r="J14" s="7"/>
      <c r="K14" s="7"/>
    </row>
    <row r="15" spans="1:11" ht="12" customHeight="1">
      <c r="A15" s="26">
        <v>3</v>
      </c>
      <c r="B15" s="11"/>
      <c r="C15" s="7"/>
      <c r="D15" s="7"/>
      <c r="E15" s="13"/>
      <c r="F15" s="7"/>
      <c r="G15" s="7"/>
      <c r="H15" s="7"/>
      <c r="I15" s="7"/>
      <c r="J15" s="7"/>
      <c r="K15" s="7"/>
    </row>
    <row r="16" spans="1:11" ht="12" customHeight="1">
      <c r="A16" s="26">
        <v>4</v>
      </c>
      <c r="B16" s="11"/>
      <c r="C16" s="7"/>
      <c r="D16" s="7"/>
      <c r="E16" s="13"/>
      <c r="F16" s="7"/>
      <c r="G16" s="7"/>
      <c r="H16" s="7"/>
      <c r="I16" s="7"/>
      <c r="J16" s="7"/>
      <c r="K16" s="7"/>
    </row>
    <row r="17" spans="1:11" ht="18" customHeight="1">
      <c r="A17" s="39" t="s">
        <v>302</v>
      </c>
      <c r="B17" s="28"/>
      <c r="C17" s="8"/>
      <c r="D17" s="8"/>
      <c r="E17" s="14"/>
      <c r="F17" s="8"/>
      <c r="G17" s="8"/>
      <c r="H17" s="8"/>
      <c r="I17" s="8"/>
      <c r="J17" s="8"/>
      <c r="K17" s="8"/>
    </row>
    <row r="18" spans="1:11" ht="12" customHeight="1">
      <c r="A18" s="26">
        <v>5</v>
      </c>
      <c r="B18" s="11"/>
      <c r="C18" s="7"/>
      <c r="D18" s="7"/>
      <c r="E18" s="13"/>
      <c r="F18" s="7"/>
      <c r="G18" s="7"/>
      <c r="H18" s="7"/>
      <c r="I18" s="7"/>
      <c r="J18" s="7"/>
      <c r="K18" s="7"/>
    </row>
    <row r="19" spans="1:11" ht="12" customHeight="1">
      <c r="A19" s="26">
        <v>6</v>
      </c>
      <c r="B19" s="11"/>
      <c r="C19" s="7"/>
      <c r="D19" s="7"/>
      <c r="E19" s="13"/>
      <c r="F19" s="7"/>
      <c r="G19" s="7"/>
      <c r="H19" s="7"/>
      <c r="I19" s="7"/>
      <c r="J19" s="7"/>
      <c r="K19" s="7"/>
    </row>
    <row r="20" spans="1:11" ht="12" customHeight="1">
      <c r="A20" s="26">
        <v>7</v>
      </c>
      <c r="B20" s="11"/>
      <c r="C20" s="7"/>
      <c r="D20" s="7"/>
      <c r="E20" s="13"/>
      <c r="F20" s="7"/>
      <c r="G20" s="7"/>
      <c r="H20" s="7"/>
      <c r="I20" s="7"/>
      <c r="J20" s="7"/>
      <c r="K20" s="7"/>
    </row>
    <row r="21" spans="1:11" ht="12" customHeight="1">
      <c r="A21" s="26">
        <v>8</v>
      </c>
      <c r="B21" s="11"/>
      <c r="C21" s="7"/>
      <c r="D21" s="7"/>
      <c r="E21" s="13"/>
      <c r="F21" s="7"/>
      <c r="G21" s="7"/>
      <c r="H21" s="7"/>
      <c r="I21" s="7"/>
      <c r="J21" s="7"/>
      <c r="K21" s="7"/>
    </row>
    <row r="22" spans="1:11" ht="12" customHeight="1">
      <c r="A22" s="26">
        <v>9</v>
      </c>
      <c r="B22" s="11"/>
      <c r="C22" s="7"/>
      <c r="D22" s="7"/>
      <c r="E22" s="13"/>
      <c r="F22" s="7"/>
      <c r="G22" s="7"/>
      <c r="H22" s="7"/>
      <c r="I22" s="7"/>
      <c r="J22" s="7"/>
      <c r="K22" s="7"/>
    </row>
    <row r="23" spans="1:11" ht="18" customHeight="1">
      <c r="A23" s="53" t="s">
        <v>313</v>
      </c>
      <c r="B23" s="28"/>
      <c r="C23" s="8"/>
      <c r="D23" s="8"/>
      <c r="E23" s="14"/>
      <c r="F23" s="8"/>
      <c r="G23" s="8"/>
      <c r="H23" s="8"/>
      <c r="I23" s="8"/>
      <c r="J23" s="8"/>
      <c r="K23" s="8"/>
    </row>
    <row r="24" spans="1:11" ht="12" customHeight="1">
      <c r="A24" s="26">
        <v>10</v>
      </c>
      <c r="B24" s="11"/>
      <c r="C24" s="7"/>
      <c r="D24" s="7"/>
      <c r="E24" s="13"/>
      <c r="F24" s="7"/>
      <c r="G24" s="7"/>
      <c r="H24" s="7"/>
      <c r="I24" s="7"/>
      <c r="J24" s="7"/>
      <c r="K24" s="7"/>
    </row>
    <row r="25" spans="1:11" ht="12" customHeight="1">
      <c r="A25" s="26">
        <v>11</v>
      </c>
      <c r="B25" s="11"/>
      <c r="C25" s="7"/>
      <c r="D25" s="7"/>
      <c r="E25" s="13"/>
      <c r="F25" s="7"/>
      <c r="G25" s="7"/>
      <c r="H25" s="7"/>
      <c r="I25" s="7"/>
      <c r="J25" s="7"/>
      <c r="K25" s="7"/>
    </row>
    <row r="26" spans="1:11" ht="12" customHeight="1">
      <c r="A26" s="26">
        <v>12</v>
      </c>
      <c r="B26" s="11"/>
      <c r="C26" s="7"/>
      <c r="D26" s="7"/>
      <c r="E26" s="13"/>
      <c r="F26" s="7"/>
      <c r="G26" s="7"/>
      <c r="H26" s="7"/>
      <c r="I26" s="7"/>
      <c r="J26" s="7"/>
      <c r="K26" s="7"/>
    </row>
    <row r="27" spans="1:11" ht="12" customHeight="1">
      <c r="A27" s="26">
        <v>13</v>
      </c>
      <c r="B27" s="11"/>
      <c r="C27" s="7"/>
      <c r="D27" s="7"/>
      <c r="E27" s="13"/>
      <c r="F27" s="7"/>
      <c r="G27" s="7"/>
      <c r="H27" s="7"/>
      <c r="I27" s="7"/>
      <c r="J27" s="7"/>
      <c r="K27" s="7"/>
    </row>
    <row r="28" spans="1:11" ht="12" customHeight="1">
      <c r="A28" s="26">
        <v>14</v>
      </c>
      <c r="B28" s="11"/>
      <c r="C28" s="7"/>
      <c r="D28" s="7"/>
      <c r="E28" s="13"/>
      <c r="F28" s="7"/>
      <c r="G28" s="7"/>
      <c r="H28" s="7"/>
      <c r="I28" s="7"/>
      <c r="J28" s="7"/>
      <c r="K28" s="7"/>
    </row>
    <row r="29" spans="1:11" ht="18" customHeight="1">
      <c r="A29" s="38" t="s">
        <v>295</v>
      </c>
      <c r="B29" s="28"/>
      <c r="C29" s="8"/>
      <c r="D29" s="8"/>
      <c r="E29" s="14"/>
      <c r="F29" s="8"/>
      <c r="G29" s="8"/>
      <c r="H29" s="8"/>
      <c r="I29" s="8"/>
      <c r="J29" s="8"/>
      <c r="K29" s="8"/>
    </row>
    <row r="30" spans="1:11" ht="12" customHeight="1">
      <c r="A30" s="26">
        <v>15</v>
      </c>
      <c r="B30" s="11"/>
      <c r="C30" s="7"/>
      <c r="D30" s="7"/>
      <c r="E30" s="13"/>
      <c r="F30" s="7"/>
      <c r="G30" s="7"/>
      <c r="H30" s="7"/>
      <c r="I30" s="7"/>
      <c r="J30" s="7"/>
      <c r="K30" s="7"/>
    </row>
    <row r="31" spans="1:11" ht="12" customHeight="1">
      <c r="A31" s="26">
        <v>16</v>
      </c>
      <c r="B31" s="11"/>
      <c r="C31" s="7"/>
      <c r="D31" s="7"/>
      <c r="E31" s="13"/>
      <c r="F31" s="7"/>
      <c r="G31" s="7"/>
      <c r="H31" s="7"/>
      <c r="I31" s="7"/>
      <c r="J31" s="7"/>
      <c r="K31" s="7"/>
    </row>
    <row r="32" spans="1:11" ht="12" customHeight="1">
      <c r="A32" s="26">
        <v>17</v>
      </c>
      <c r="B32" s="11"/>
      <c r="C32" s="7"/>
      <c r="D32" s="7"/>
      <c r="E32" s="13"/>
      <c r="F32" s="7"/>
      <c r="G32" s="7"/>
      <c r="H32" s="7"/>
      <c r="I32" s="7"/>
      <c r="J32" s="7"/>
      <c r="K32" s="7"/>
    </row>
    <row r="33" spans="1:11" ht="12" customHeight="1">
      <c r="A33" s="26">
        <v>18</v>
      </c>
      <c r="B33" s="11"/>
      <c r="C33" s="7"/>
      <c r="D33" s="7"/>
      <c r="E33" s="13"/>
      <c r="F33" s="7"/>
      <c r="G33" s="7"/>
      <c r="H33" s="7"/>
      <c r="I33" s="7"/>
      <c r="J33" s="7"/>
      <c r="K33" s="7"/>
    </row>
    <row r="34" spans="1:11" ht="12" customHeight="1">
      <c r="A34" s="26">
        <v>19</v>
      </c>
      <c r="B34" s="11"/>
      <c r="C34" s="7"/>
      <c r="D34" s="7"/>
      <c r="E34" s="13"/>
      <c r="F34" s="7"/>
      <c r="G34" s="7"/>
      <c r="H34" s="7"/>
      <c r="I34" s="7"/>
      <c r="J34" s="7"/>
      <c r="K34" s="7"/>
    </row>
    <row r="35" spans="1:11" ht="18" customHeight="1">
      <c r="A35" s="38" t="s">
        <v>296</v>
      </c>
      <c r="B35" s="28"/>
      <c r="C35" s="8"/>
      <c r="D35" s="8"/>
      <c r="E35" s="14"/>
      <c r="F35" s="8"/>
      <c r="G35" s="8"/>
      <c r="H35" s="8"/>
      <c r="I35" s="8"/>
      <c r="J35" s="8"/>
      <c r="K35" s="8"/>
    </row>
    <row r="36" spans="1:11" ht="12" customHeight="1">
      <c r="A36" s="26">
        <v>20</v>
      </c>
      <c r="B36" s="11"/>
      <c r="C36" s="7"/>
      <c r="D36" s="7"/>
      <c r="E36" s="13"/>
      <c r="F36" s="7"/>
      <c r="G36" s="7"/>
      <c r="H36" s="7"/>
      <c r="I36" s="7"/>
      <c r="J36" s="7"/>
      <c r="K36" s="7"/>
    </row>
    <row r="37" spans="1:11" ht="12" customHeight="1">
      <c r="A37" s="26">
        <v>21</v>
      </c>
      <c r="B37" s="11"/>
      <c r="C37" s="7"/>
      <c r="D37" s="7"/>
      <c r="E37" s="13"/>
      <c r="F37" s="7"/>
      <c r="G37" s="7"/>
      <c r="H37" s="7"/>
      <c r="I37" s="7"/>
      <c r="J37" s="7"/>
      <c r="K37" s="7"/>
    </row>
    <row r="38" spans="1:11" ht="12" customHeight="1">
      <c r="A38" s="26">
        <v>22</v>
      </c>
      <c r="B38" s="11"/>
      <c r="C38" s="7"/>
      <c r="D38" s="7"/>
      <c r="E38" s="13"/>
      <c r="F38" s="7"/>
      <c r="G38" s="7"/>
      <c r="H38" s="7"/>
      <c r="I38" s="7"/>
      <c r="J38" s="7"/>
      <c r="K38" s="7"/>
    </row>
    <row r="39" spans="1:11" ht="12" customHeight="1">
      <c r="A39" s="26">
        <v>23</v>
      </c>
      <c r="B39" s="11"/>
      <c r="C39" s="7"/>
      <c r="D39" s="7"/>
      <c r="E39" s="13"/>
      <c r="F39" s="7"/>
      <c r="G39" s="7"/>
      <c r="H39" s="7"/>
      <c r="I39" s="7"/>
      <c r="J39" s="7"/>
      <c r="K39" s="7"/>
    </row>
    <row r="40" spans="1:11" ht="12" customHeight="1">
      <c r="A40" s="26">
        <v>24</v>
      </c>
      <c r="B40" s="11"/>
      <c r="C40" s="7"/>
      <c r="D40" s="7"/>
      <c r="E40" s="13"/>
      <c r="F40" s="7"/>
      <c r="G40" s="7"/>
      <c r="H40" s="7"/>
      <c r="I40" s="7"/>
      <c r="J40" s="7"/>
      <c r="K40" s="7"/>
    </row>
    <row r="41" spans="1:11" ht="18" customHeight="1">
      <c r="A41" s="38" t="s">
        <v>297</v>
      </c>
      <c r="B41" s="28"/>
      <c r="C41" s="8"/>
      <c r="D41" s="8"/>
      <c r="E41" s="14"/>
      <c r="F41" s="8"/>
      <c r="G41" s="8"/>
      <c r="H41" s="8"/>
      <c r="I41" s="8"/>
      <c r="J41" s="8"/>
      <c r="K41" s="8"/>
    </row>
    <row r="42" spans="1:11" ht="12" customHeight="1">
      <c r="A42" s="26">
        <v>25</v>
      </c>
      <c r="B42" s="11"/>
      <c r="C42" s="7"/>
      <c r="D42" s="7"/>
      <c r="E42" s="13"/>
      <c r="F42" s="7"/>
      <c r="G42" s="7"/>
      <c r="H42" s="7"/>
      <c r="I42" s="7"/>
      <c r="J42" s="7"/>
      <c r="K42" s="7"/>
    </row>
    <row r="43" spans="1:11" ht="12" customHeight="1">
      <c r="A43" s="26">
        <v>26</v>
      </c>
      <c r="B43" s="11"/>
      <c r="C43" s="7"/>
      <c r="D43" s="7"/>
      <c r="E43" s="13"/>
      <c r="F43" s="7"/>
      <c r="G43" s="7"/>
      <c r="H43" s="7"/>
      <c r="I43" s="7"/>
      <c r="J43" s="7"/>
      <c r="K43" s="7"/>
    </row>
    <row r="44" spans="1:11" ht="12" customHeight="1">
      <c r="A44" s="26">
        <v>27</v>
      </c>
      <c r="B44" s="11"/>
      <c r="C44" s="7"/>
      <c r="D44" s="7"/>
      <c r="E44" s="13"/>
      <c r="F44" s="7"/>
      <c r="G44" s="7"/>
      <c r="H44" s="7"/>
      <c r="I44" s="7"/>
      <c r="J44" s="7"/>
      <c r="K44" s="7"/>
    </row>
    <row r="45" spans="1:11" ht="12" customHeight="1">
      <c r="A45" s="26">
        <v>28</v>
      </c>
      <c r="B45" s="11"/>
      <c r="C45" s="7"/>
      <c r="D45" s="7"/>
      <c r="E45" s="13"/>
      <c r="F45" s="7"/>
      <c r="G45" s="7"/>
      <c r="H45" s="7"/>
      <c r="I45" s="7"/>
      <c r="J45" s="7"/>
      <c r="K45" s="7"/>
    </row>
    <row r="46" spans="1:11" ht="12" customHeight="1">
      <c r="A46" s="26">
        <v>29</v>
      </c>
      <c r="B46" s="11"/>
      <c r="C46" s="7"/>
      <c r="D46" s="7"/>
      <c r="E46" s="13"/>
      <c r="F46" s="7"/>
      <c r="G46" s="7"/>
      <c r="H46" s="7"/>
      <c r="I46" s="7"/>
      <c r="J46" s="7"/>
      <c r="K46" s="7"/>
    </row>
    <row r="47" spans="1:11" ht="18" customHeight="1">
      <c r="A47" s="38" t="s">
        <v>298</v>
      </c>
      <c r="B47" s="28"/>
      <c r="C47" s="8"/>
      <c r="D47" s="8"/>
      <c r="E47" s="14"/>
      <c r="F47" s="8"/>
      <c r="G47" s="8"/>
      <c r="H47" s="8"/>
      <c r="I47" s="8"/>
      <c r="J47" s="8"/>
      <c r="K47" s="8"/>
    </row>
    <row r="48" spans="1:11" ht="12" customHeight="1">
      <c r="A48" s="26">
        <v>30</v>
      </c>
      <c r="B48" s="11"/>
      <c r="C48" s="7"/>
      <c r="D48" s="7"/>
      <c r="E48" s="13"/>
      <c r="F48" s="7"/>
      <c r="G48" s="7"/>
      <c r="H48" s="7"/>
      <c r="I48" s="7"/>
      <c r="J48" s="7"/>
      <c r="K48" s="7"/>
    </row>
    <row r="49" spans="1:15" ht="12" customHeight="1">
      <c r="A49" s="26">
        <v>31</v>
      </c>
      <c r="B49" s="11"/>
      <c r="C49" s="7"/>
      <c r="D49" s="7"/>
      <c r="E49" s="13"/>
      <c r="F49" s="7"/>
      <c r="G49" s="7"/>
      <c r="H49" s="7"/>
      <c r="I49" s="7"/>
      <c r="J49" s="7"/>
      <c r="K49" s="7"/>
    </row>
    <row r="50" spans="1:15" ht="12" customHeight="1">
      <c r="A50" s="26">
        <v>32</v>
      </c>
      <c r="B50" s="11"/>
      <c r="C50" s="7"/>
      <c r="D50" s="7"/>
      <c r="E50" s="13"/>
      <c r="F50" s="7"/>
      <c r="G50" s="7"/>
      <c r="H50" s="7"/>
      <c r="I50" s="7"/>
      <c r="J50" s="7"/>
      <c r="K50" s="7"/>
    </row>
    <row r="51" spans="1:15" ht="12" customHeight="1">
      <c r="A51" s="26">
        <v>33</v>
      </c>
      <c r="B51" s="11"/>
      <c r="C51" s="7"/>
      <c r="D51" s="7"/>
      <c r="E51" s="13"/>
      <c r="F51" s="7"/>
      <c r="G51" s="7"/>
      <c r="H51" s="7"/>
      <c r="I51" s="7"/>
      <c r="J51" s="7"/>
      <c r="K51" s="7"/>
    </row>
    <row r="52" spans="1:15" ht="12" customHeight="1">
      <c r="A52" s="49">
        <v>34</v>
      </c>
      <c r="B52" s="46"/>
      <c r="C52" s="32"/>
      <c r="D52" s="32"/>
      <c r="E52" s="50"/>
      <c r="F52" s="32"/>
      <c r="G52" s="32"/>
      <c r="H52" s="32"/>
      <c r="I52" s="32"/>
      <c r="J52" s="32"/>
      <c r="K52" s="32"/>
    </row>
    <row r="53" spans="1:15" ht="15" customHeight="1">
      <c r="A53" s="51" t="s">
        <v>299</v>
      </c>
      <c r="B53" s="41"/>
      <c r="C53" s="40"/>
      <c r="D53" s="40"/>
      <c r="E53" s="52"/>
      <c r="F53" s="40"/>
      <c r="G53" s="40"/>
      <c r="H53" s="40"/>
      <c r="I53" s="40"/>
      <c r="J53" s="40"/>
      <c r="K53" s="40"/>
    </row>
    <row r="54" spans="1:15" ht="12.6" customHeight="1">
      <c r="A54" s="26">
        <v>35</v>
      </c>
      <c r="B54" s="11"/>
      <c r="C54" s="7"/>
      <c r="D54" s="7"/>
      <c r="E54" s="13"/>
      <c r="F54" s="7"/>
      <c r="G54" s="7"/>
      <c r="H54" s="7"/>
      <c r="I54" s="7"/>
      <c r="J54" s="7"/>
      <c r="K54" s="7"/>
    </row>
    <row r="55" spans="1:15" ht="12.6" customHeight="1">
      <c r="A55" s="26">
        <v>36</v>
      </c>
      <c r="B55" s="11"/>
      <c r="C55" s="7"/>
      <c r="D55" s="7"/>
      <c r="E55" s="13"/>
      <c r="F55" s="7"/>
      <c r="G55" s="7"/>
      <c r="H55" s="7"/>
      <c r="I55" s="7"/>
      <c r="J55" s="7"/>
      <c r="K55" s="7"/>
    </row>
    <row r="56" spans="1:15" ht="12.6" customHeight="1">
      <c r="A56" s="26">
        <v>37</v>
      </c>
      <c r="B56" s="11"/>
      <c r="C56" s="7"/>
      <c r="D56" s="7"/>
      <c r="E56" s="13"/>
      <c r="F56" s="7"/>
      <c r="G56" s="7"/>
      <c r="H56" s="7"/>
      <c r="I56" s="7"/>
      <c r="J56" s="7"/>
      <c r="K56" s="7"/>
    </row>
    <row r="57" spans="1:15" ht="12.6" customHeight="1">
      <c r="A57" s="26">
        <v>38</v>
      </c>
      <c r="B57" s="11"/>
      <c r="C57" s="7"/>
      <c r="D57" s="7"/>
      <c r="E57" s="13"/>
      <c r="F57" s="7"/>
      <c r="G57" s="7"/>
      <c r="H57" s="7"/>
      <c r="I57" s="7"/>
      <c r="J57" s="7"/>
      <c r="K57" s="7"/>
    </row>
    <row r="58" spans="1:15" ht="12.6" customHeight="1">
      <c r="A58" s="26">
        <v>39</v>
      </c>
      <c r="B58" s="11"/>
      <c r="C58" s="7"/>
      <c r="D58" s="7"/>
      <c r="E58" s="13"/>
      <c r="F58" s="7"/>
      <c r="G58" s="7"/>
      <c r="H58" s="7"/>
      <c r="I58" s="7"/>
      <c r="J58" s="7"/>
      <c r="K58" s="7"/>
      <c r="O58" s="3"/>
    </row>
    <row r="59" spans="1:15" ht="18.600000000000001" customHeight="1">
      <c r="A59" s="38" t="s">
        <v>300</v>
      </c>
      <c r="B59" s="28"/>
      <c r="C59" s="8"/>
      <c r="D59" s="8"/>
      <c r="E59" s="14"/>
      <c r="F59" s="8"/>
      <c r="G59" s="8"/>
      <c r="H59" s="8"/>
      <c r="I59" s="8"/>
      <c r="J59" s="8"/>
      <c r="K59" s="8"/>
    </row>
    <row r="60" spans="1:15" ht="12.6" customHeight="1">
      <c r="A60" s="26">
        <v>40</v>
      </c>
      <c r="B60" s="11"/>
      <c r="C60" s="7"/>
      <c r="D60" s="7"/>
      <c r="E60" s="13"/>
      <c r="F60" s="7"/>
      <c r="G60" s="7"/>
      <c r="H60" s="7"/>
      <c r="I60" s="7"/>
      <c r="J60" s="7"/>
      <c r="K60" s="7"/>
    </row>
    <row r="61" spans="1:15" ht="12.6" customHeight="1">
      <c r="A61" s="26">
        <v>41</v>
      </c>
      <c r="B61" s="11"/>
      <c r="C61" s="7"/>
      <c r="D61" s="7"/>
      <c r="E61" s="13"/>
      <c r="F61" s="7"/>
      <c r="G61" s="7"/>
      <c r="H61" s="7"/>
      <c r="I61" s="7"/>
      <c r="J61" s="7"/>
      <c r="K61" s="7"/>
    </row>
    <row r="62" spans="1:15" ht="12.6" customHeight="1">
      <c r="A62" s="26">
        <v>42</v>
      </c>
      <c r="B62" s="11"/>
      <c r="C62" s="7"/>
      <c r="D62" s="7"/>
      <c r="E62" s="13"/>
      <c r="F62" s="7"/>
      <c r="G62" s="7"/>
      <c r="H62" s="7"/>
      <c r="I62" s="7"/>
      <c r="J62" s="7"/>
      <c r="K62" s="7"/>
    </row>
    <row r="63" spans="1:15" ht="12.6" customHeight="1">
      <c r="A63" s="26">
        <v>43</v>
      </c>
      <c r="B63" s="11"/>
      <c r="C63" s="7"/>
      <c r="D63" s="7"/>
      <c r="E63" s="13"/>
      <c r="F63" s="7"/>
      <c r="G63" s="7"/>
      <c r="H63" s="7"/>
      <c r="I63" s="7"/>
      <c r="J63" s="7"/>
      <c r="K63" s="7"/>
    </row>
    <row r="64" spans="1:15" ht="12.6" customHeight="1">
      <c r="A64" s="26">
        <v>44</v>
      </c>
      <c r="B64" s="11"/>
      <c r="C64" s="7"/>
      <c r="D64" s="7"/>
      <c r="E64" s="13"/>
      <c r="F64" s="7"/>
      <c r="G64" s="7"/>
      <c r="H64" s="7"/>
      <c r="I64" s="7"/>
      <c r="J64" s="7"/>
      <c r="K64" s="7"/>
    </row>
    <row r="65" spans="1:11" ht="18.600000000000001" customHeight="1">
      <c r="A65" s="38" t="s">
        <v>301</v>
      </c>
      <c r="B65" s="28"/>
      <c r="C65" s="8"/>
      <c r="D65" s="8"/>
      <c r="E65" s="14"/>
      <c r="F65" s="8"/>
      <c r="G65" s="8"/>
      <c r="H65" s="8"/>
      <c r="I65" s="8"/>
      <c r="J65" s="8"/>
      <c r="K65" s="8"/>
    </row>
    <row r="66" spans="1:11" ht="12.6" customHeight="1">
      <c r="A66" s="26">
        <v>45</v>
      </c>
      <c r="B66" s="11"/>
      <c r="C66" s="7"/>
      <c r="D66" s="7"/>
      <c r="E66" s="13"/>
      <c r="F66" s="7"/>
      <c r="G66" s="7"/>
      <c r="H66" s="7"/>
      <c r="I66" s="7"/>
      <c r="J66" s="7"/>
      <c r="K66" s="7"/>
    </row>
    <row r="67" spans="1:11" ht="12.6" customHeight="1">
      <c r="A67" s="26">
        <v>46</v>
      </c>
      <c r="B67" s="11"/>
      <c r="C67" s="7"/>
      <c r="D67" s="7"/>
      <c r="E67" s="13"/>
      <c r="F67" s="7"/>
      <c r="G67" s="7"/>
      <c r="H67" s="7"/>
      <c r="I67" s="7"/>
      <c r="J67" s="7"/>
      <c r="K67" s="7"/>
    </row>
    <row r="68" spans="1:11" ht="12.6" customHeight="1">
      <c r="A68" s="26">
        <v>47</v>
      </c>
      <c r="B68" s="11"/>
      <c r="C68" s="7"/>
      <c r="D68" s="7"/>
      <c r="E68" s="13"/>
      <c r="F68" s="7"/>
      <c r="G68" s="7"/>
      <c r="H68" s="7"/>
      <c r="I68" s="7"/>
      <c r="J68" s="7"/>
      <c r="K68" s="7"/>
    </row>
    <row r="69" spans="1:11" ht="12.6" customHeight="1">
      <c r="A69" s="26">
        <v>48</v>
      </c>
      <c r="B69" s="11"/>
      <c r="C69" s="7"/>
      <c r="D69" s="7"/>
      <c r="E69" s="13"/>
      <c r="F69" s="7"/>
      <c r="G69" s="7"/>
      <c r="H69" s="7"/>
      <c r="I69" s="7"/>
      <c r="J69" s="7"/>
      <c r="K69" s="7"/>
    </row>
    <row r="70" spans="1:11" ht="12.6" customHeight="1">
      <c r="A70" s="26">
        <v>49</v>
      </c>
      <c r="B70" s="11"/>
      <c r="C70" s="7"/>
      <c r="D70" s="7"/>
      <c r="E70" s="13"/>
      <c r="F70" s="7"/>
      <c r="G70" s="7"/>
      <c r="H70" s="7"/>
      <c r="I70" s="7"/>
      <c r="J70" s="7"/>
      <c r="K70" s="7"/>
    </row>
    <row r="71" spans="1:11" ht="18.600000000000001" customHeight="1">
      <c r="A71" s="38" t="s">
        <v>311</v>
      </c>
      <c r="B71" s="28"/>
      <c r="C71" s="8"/>
      <c r="D71" s="8"/>
      <c r="E71" s="14"/>
      <c r="F71" s="8"/>
      <c r="G71" s="8"/>
      <c r="H71" s="8"/>
      <c r="I71" s="8"/>
      <c r="J71" s="8"/>
      <c r="K71" s="8"/>
    </row>
    <row r="72" spans="1:11" ht="12.6" customHeight="1">
      <c r="A72" s="26">
        <v>50</v>
      </c>
      <c r="B72" s="11"/>
      <c r="C72" s="7"/>
      <c r="D72" s="7"/>
      <c r="E72" s="13"/>
      <c r="F72" s="7"/>
      <c r="G72" s="7"/>
      <c r="H72" s="7"/>
      <c r="I72" s="7"/>
      <c r="J72" s="7"/>
      <c r="K72" s="7"/>
    </row>
    <row r="73" spans="1:11" ht="12.6" customHeight="1">
      <c r="A73" s="26">
        <v>51</v>
      </c>
      <c r="B73" s="11"/>
      <c r="C73" s="7"/>
      <c r="D73" s="7"/>
      <c r="E73" s="13"/>
      <c r="F73" s="7"/>
      <c r="G73" s="7"/>
      <c r="H73" s="7"/>
      <c r="I73" s="7"/>
      <c r="J73" s="7"/>
      <c r="K73" s="7"/>
    </row>
    <row r="74" spans="1:11" ht="12.6" customHeight="1">
      <c r="A74" s="26">
        <v>52</v>
      </c>
      <c r="B74" s="11"/>
      <c r="C74" s="7"/>
      <c r="D74" s="7"/>
      <c r="E74" s="13"/>
      <c r="F74" s="7"/>
      <c r="G74" s="7"/>
      <c r="H74" s="7"/>
      <c r="I74" s="7"/>
      <c r="J74" s="7"/>
      <c r="K74" s="7"/>
    </row>
    <row r="75" spans="1:11" ht="12.6" customHeight="1">
      <c r="A75" s="26">
        <v>53</v>
      </c>
      <c r="B75" s="11"/>
      <c r="C75" s="7"/>
      <c r="D75" s="7"/>
      <c r="E75" s="13"/>
      <c r="F75" s="7"/>
      <c r="G75" s="7"/>
      <c r="H75" s="7"/>
      <c r="I75" s="7"/>
      <c r="J75" s="7"/>
      <c r="K75" s="7"/>
    </row>
    <row r="76" spans="1:11" ht="12.6" customHeight="1">
      <c r="A76" s="26">
        <v>54</v>
      </c>
      <c r="B76" s="11"/>
      <c r="C76" s="7"/>
      <c r="D76" s="7"/>
      <c r="E76" s="13"/>
      <c r="F76" s="7"/>
      <c r="G76" s="7"/>
      <c r="H76" s="7"/>
      <c r="I76" s="7"/>
      <c r="J76" s="7"/>
      <c r="K76" s="7"/>
    </row>
    <row r="77" spans="1:11" ht="18.600000000000001" customHeight="1">
      <c r="A77" s="38" t="s">
        <v>303</v>
      </c>
      <c r="B77" s="28"/>
      <c r="C77" s="8"/>
      <c r="D77" s="8"/>
      <c r="E77" s="14"/>
      <c r="F77" s="8"/>
      <c r="G77" s="8"/>
      <c r="H77" s="8"/>
      <c r="I77" s="8"/>
      <c r="J77" s="8"/>
      <c r="K77" s="8"/>
    </row>
    <row r="78" spans="1:11" ht="12.6" customHeight="1">
      <c r="A78" s="26">
        <v>55</v>
      </c>
      <c r="B78" s="11"/>
      <c r="C78" s="7"/>
      <c r="D78" s="7"/>
      <c r="E78" s="13"/>
      <c r="F78" s="7"/>
      <c r="G78" s="7"/>
      <c r="H78" s="7"/>
      <c r="I78" s="7"/>
      <c r="J78" s="7"/>
      <c r="K78" s="7"/>
    </row>
    <row r="79" spans="1:11" ht="12.6" customHeight="1">
      <c r="A79" s="26">
        <v>56</v>
      </c>
      <c r="B79" s="11"/>
      <c r="C79" s="7"/>
      <c r="D79" s="7"/>
      <c r="E79" s="13"/>
      <c r="F79" s="7"/>
      <c r="G79" s="7"/>
      <c r="H79" s="7"/>
      <c r="I79" s="7"/>
      <c r="J79" s="7"/>
      <c r="K79" s="7"/>
    </row>
    <row r="80" spans="1:11" ht="12.6" customHeight="1">
      <c r="A80" s="26">
        <v>57</v>
      </c>
      <c r="B80" s="11"/>
      <c r="C80" s="7"/>
      <c r="D80" s="7"/>
      <c r="E80" s="13"/>
      <c r="F80" s="7"/>
      <c r="G80" s="7"/>
      <c r="H80" s="7"/>
      <c r="I80" s="7"/>
      <c r="J80" s="7"/>
      <c r="K80" s="7"/>
    </row>
    <row r="81" spans="1:11" ht="12.6" customHeight="1">
      <c r="A81" s="26">
        <v>58</v>
      </c>
      <c r="B81" s="11"/>
      <c r="C81" s="7"/>
      <c r="D81" s="7"/>
      <c r="E81" s="13"/>
      <c r="F81" s="7"/>
      <c r="G81" s="7"/>
      <c r="H81" s="7"/>
      <c r="I81" s="7"/>
      <c r="J81" s="7"/>
      <c r="K81" s="7"/>
    </row>
    <row r="82" spans="1:11" ht="12.6" customHeight="1">
      <c r="A82" s="26">
        <v>59</v>
      </c>
      <c r="B82" s="11"/>
      <c r="C82" s="7"/>
      <c r="D82" s="7"/>
      <c r="E82" s="13"/>
      <c r="F82" s="7"/>
      <c r="G82" s="7"/>
      <c r="H82" s="7"/>
      <c r="I82" s="7"/>
      <c r="J82" s="7"/>
      <c r="K82" s="7"/>
    </row>
    <row r="83" spans="1:11" ht="18.600000000000001" customHeight="1">
      <c r="A83" s="38" t="s">
        <v>304</v>
      </c>
      <c r="B83" s="28"/>
      <c r="C83" s="8"/>
      <c r="D83" s="8"/>
      <c r="E83" s="14"/>
      <c r="F83" s="8"/>
      <c r="G83" s="8"/>
      <c r="H83" s="8"/>
      <c r="I83" s="8"/>
      <c r="J83" s="8"/>
      <c r="K83" s="8"/>
    </row>
    <row r="84" spans="1:11" ht="12.6" customHeight="1">
      <c r="A84" s="26">
        <v>60</v>
      </c>
      <c r="B84" s="11"/>
      <c r="C84" s="7"/>
      <c r="D84" s="7"/>
      <c r="E84" s="13"/>
      <c r="F84" s="7"/>
      <c r="G84" s="7"/>
      <c r="H84" s="7"/>
      <c r="I84" s="7"/>
      <c r="J84" s="7"/>
      <c r="K84" s="7"/>
    </row>
    <row r="85" spans="1:11" ht="12.6" customHeight="1">
      <c r="A85" s="26">
        <v>61</v>
      </c>
      <c r="B85" s="11"/>
      <c r="C85" s="7"/>
      <c r="D85" s="7"/>
      <c r="E85" s="13"/>
      <c r="F85" s="7"/>
      <c r="G85" s="7"/>
      <c r="H85" s="7"/>
      <c r="I85" s="7"/>
      <c r="J85" s="7"/>
      <c r="K85" s="7"/>
    </row>
    <row r="86" spans="1:11" ht="12.6" customHeight="1">
      <c r="A86" s="26">
        <v>62</v>
      </c>
      <c r="B86" s="11"/>
      <c r="C86" s="7"/>
      <c r="D86" s="7"/>
      <c r="E86" s="13"/>
      <c r="F86" s="7"/>
      <c r="G86" s="7"/>
      <c r="H86" s="7"/>
      <c r="I86" s="7"/>
      <c r="J86" s="7"/>
      <c r="K86" s="7"/>
    </row>
    <row r="87" spans="1:11" ht="12.6" customHeight="1">
      <c r="A87" s="26">
        <v>63</v>
      </c>
      <c r="B87" s="11"/>
      <c r="C87" s="7"/>
      <c r="D87" s="7"/>
      <c r="E87" s="13"/>
      <c r="F87" s="7"/>
      <c r="G87" s="7"/>
      <c r="H87" s="7"/>
      <c r="I87" s="7"/>
      <c r="J87" s="7"/>
      <c r="K87" s="7"/>
    </row>
    <row r="88" spans="1:11" ht="12.6" customHeight="1">
      <c r="A88" s="26">
        <v>64</v>
      </c>
      <c r="B88" s="11"/>
      <c r="C88" s="7"/>
      <c r="D88" s="7"/>
      <c r="E88" s="13"/>
      <c r="F88" s="7"/>
      <c r="G88" s="7"/>
      <c r="H88" s="7"/>
      <c r="I88" s="7"/>
      <c r="J88" s="7"/>
      <c r="K88" s="7"/>
    </row>
    <row r="89" spans="1:11" ht="18.600000000000001" customHeight="1">
      <c r="A89" s="38" t="s">
        <v>305</v>
      </c>
      <c r="B89" s="28"/>
      <c r="C89" s="8"/>
      <c r="D89" s="8"/>
      <c r="E89" s="14"/>
      <c r="F89" s="8"/>
      <c r="G89" s="8"/>
      <c r="H89" s="8"/>
      <c r="I89" s="8"/>
      <c r="J89" s="8"/>
      <c r="K89" s="8"/>
    </row>
    <row r="90" spans="1:11" ht="12.6" customHeight="1">
      <c r="A90" s="26">
        <v>65</v>
      </c>
      <c r="B90" s="11"/>
      <c r="C90" s="7"/>
      <c r="D90" s="7"/>
      <c r="E90" s="13"/>
      <c r="F90" s="7"/>
      <c r="G90" s="7"/>
      <c r="H90" s="7"/>
      <c r="I90" s="7"/>
      <c r="J90" s="7"/>
      <c r="K90" s="7"/>
    </row>
    <row r="91" spans="1:11" ht="12.6" customHeight="1">
      <c r="A91" s="26">
        <v>66</v>
      </c>
      <c r="B91" s="11"/>
      <c r="C91" s="7"/>
      <c r="D91" s="7"/>
      <c r="E91" s="13"/>
      <c r="F91" s="7"/>
      <c r="G91" s="7"/>
      <c r="H91" s="7"/>
      <c r="I91" s="7"/>
      <c r="J91" s="7"/>
      <c r="K91" s="7"/>
    </row>
    <row r="92" spans="1:11" ht="12.6" customHeight="1">
      <c r="A92" s="26">
        <v>67</v>
      </c>
      <c r="B92" s="11"/>
      <c r="C92" s="7"/>
      <c r="D92" s="7"/>
      <c r="E92" s="13"/>
      <c r="F92" s="7"/>
      <c r="G92" s="7"/>
      <c r="H92" s="7"/>
      <c r="I92" s="7"/>
      <c r="J92" s="7"/>
      <c r="K92" s="7"/>
    </row>
    <row r="93" spans="1:11" ht="12.6" customHeight="1">
      <c r="A93" s="26">
        <v>68</v>
      </c>
      <c r="B93" s="11"/>
      <c r="C93" s="7"/>
      <c r="D93" s="7"/>
      <c r="E93" s="13"/>
      <c r="F93" s="7"/>
      <c r="G93" s="7"/>
      <c r="H93" s="7"/>
      <c r="I93" s="7"/>
      <c r="J93" s="7"/>
      <c r="K93" s="7"/>
    </row>
    <row r="94" spans="1:11" ht="12.6" customHeight="1">
      <c r="A94" s="49">
        <v>69</v>
      </c>
      <c r="B94" s="46"/>
      <c r="C94" s="32"/>
      <c r="D94" s="32"/>
      <c r="E94" s="50"/>
      <c r="F94" s="32"/>
      <c r="G94" s="32"/>
      <c r="H94" s="32"/>
      <c r="I94" s="32"/>
      <c r="J94" s="32"/>
      <c r="K94" s="32"/>
    </row>
    <row r="95" spans="1:11" ht="18" customHeight="1">
      <c r="A95" s="51" t="s">
        <v>640</v>
      </c>
      <c r="B95" s="41"/>
      <c r="C95" s="40"/>
      <c r="D95" s="40"/>
      <c r="E95" s="52"/>
      <c r="F95" s="40"/>
      <c r="G95" s="40"/>
      <c r="H95" s="40"/>
      <c r="I95" s="40"/>
      <c r="J95" s="40"/>
      <c r="K95" s="40"/>
    </row>
    <row r="96" spans="1:11" ht="12.6" customHeight="1">
      <c r="A96" s="26">
        <v>70</v>
      </c>
      <c r="B96" s="11"/>
      <c r="C96" s="7"/>
      <c r="D96" s="7"/>
      <c r="E96" s="13"/>
      <c r="F96" s="7"/>
      <c r="G96" s="7"/>
      <c r="H96" s="7"/>
      <c r="I96" s="7"/>
      <c r="J96" s="7"/>
      <c r="K96" s="7"/>
    </row>
    <row r="97" spans="1:11" ht="12.6" customHeight="1">
      <c r="A97" s="26">
        <v>71</v>
      </c>
      <c r="B97" s="11"/>
      <c r="C97" s="7"/>
      <c r="D97" s="7"/>
      <c r="E97" s="13"/>
      <c r="F97" s="7"/>
      <c r="G97" s="7"/>
      <c r="H97" s="7"/>
      <c r="I97" s="7"/>
      <c r="J97" s="7"/>
      <c r="K97" s="7"/>
    </row>
    <row r="98" spans="1:11" ht="12.6" customHeight="1">
      <c r="A98" s="26">
        <v>72</v>
      </c>
      <c r="B98" s="11"/>
      <c r="C98" s="7"/>
      <c r="D98" s="7"/>
      <c r="E98" s="13"/>
      <c r="F98" s="7"/>
      <c r="G98" s="7"/>
      <c r="H98" s="7"/>
      <c r="I98" s="7"/>
      <c r="J98" s="7"/>
      <c r="K98" s="7"/>
    </row>
    <row r="99" spans="1:11" ht="12.6" customHeight="1">
      <c r="A99" s="26">
        <v>73</v>
      </c>
      <c r="B99" s="11"/>
      <c r="C99" s="7"/>
      <c r="D99" s="7"/>
      <c r="E99" s="13"/>
      <c r="F99" s="7"/>
      <c r="G99" s="7"/>
      <c r="H99" s="7"/>
      <c r="I99" s="7"/>
      <c r="J99" s="7"/>
      <c r="K99" s="7"/>
    </row>
    <row r="100" spans="1:11" ht="12.6" customHeight="1">
      <c r="A100" s="26">
        <v>74</v>
      </c>
      <c r="B100" s="11"/>
      <c r="C100" s="7"/>
      <c r="D100" s="7"/>
      <c r="E100" s="13"/>
      <c r="F100" s="7"/>
      <c r="G100" s="7"/>
      <c r="H100" s="7"/>
      <c r="I100" s="7"/>
      <c r="J100" s="7"/>
      <c r="K100" s="7"/>
    </row>
    <row r="101" spans="1:11" ht="18" customHeight="1">
      <c r="A101" s="38" t="s">
        <v>307</v>
      </c>
      <c r="B101" s="28"/>
      <c r="C101" s="8"/>
      <c r="D101" s="8"/>
      <c r="E101" s="14"/>
      <c r="F101" s="8"/>
      <c r="G101" s="8"/>
      <c r="H101" s="8"/>
      <c r="I101" s="8"/>
      <c r="J101" s="8"/>
      <c r="K101" s="8"/>
    </row>
    <row r="102" spans="1:11" ht="12.6" customHeight="1">
      <c r="A102" s="26">
        <v>75</v>
      </c>
      <c r="B102" s="11"/>
      <c r="C102" s="7"/>
      <c r="D102" s="7"/>
      <c r="E102" s="13"/>
      <c r="F102" s="7"/>
      <c r="G102" s="7"/>
      <c r="H102" s="7"/>
      <c r="I102" s="7"/>
      <c r="J102" s="7"/>
      <c r="K102" s="7"/>
    </row>
    <row r="103" spans="1:11" ht="12.6" customHeight="1">
      <c r="A103" s="26">
        <v>76</v>
      </c>
      <c r="B103" s="11"/>
      <c r="C103" s="7"/>
      <c r="D103" s="7"/>
      <c r="E103" s="13"/>
      <c r="F103" s="7"/>
      <c r="G103" s="7"/>
      <c r="H103" s="7"/>
      <c r="I103" s="7"/>
      <c r="J103" s="7"/>
      <c r="K103" s="7"/>
    </row>
    <row r="104" spans="1:11" ht="12.6" customHeight="1">
      <c r="A104" s="26">
        <v>77</v>
      </c>
      <c r="B104" s="11"/>
      <c r="C104" s="7"/>
      <c r="D104" s="7"/>
      <c r="E104" s="13"/>
      <c r="F104" s="7"/>
      <c r="G104" s="7"/>
      <c r="H104" s="7"/>
      <c r="I104" s="7"/>
      <c r="J104" s="7"/>
      <c r="K104" s="7"/>
    </row>
    <row r="105" spans="1:11" ht="12.6" customHeight="1">
      <c r="A105" s="26">
        <v>78</v>
      </c>
      <c r="B105" s="11"/>
      <c r="C105" s="7"/>
      <c r="D105" s="7"/>
      <c r="E105" s="13"/>
      <c r="F105" s="7"/>
      <c r="G105" s="7"/>
      <c r="H105" s="7"/>
      <c r="I105" s="7"/>
      <c r="J105" s="7"/>
      <c r="K105" s="7"/>
    </row>
    <row r="106" spans="1:11" ht="12.6" customHeight="1">
      <c r="A106" s="26">
        <v>79</v>
      </c>
      <c r="B106" s="11"/>
      <c r="C106" s="7"/>
      <c r="D106" s="7"/>
      <c r="E106" s="13"/>
      <c r="F106" s="7"/>
      <c r="G106" s="7"/>
      <c r="H106" s="7"/>
      <c r="I106" s="7"/>
      <c r="J106" s="7"/>
      <c r="K106" s="7"/>
    </row>
    <row r="107" spans="1:11" ht="18" customHeight="1">
      <c r="A107" s="38" t="s">
        <v>308</v>
      </c>
      <c r="B107" s="28"/>
      <c r="C107" s="8"/>
      <c r="D107" s="8"/>
      <c r="E107" s="14"/>
      <c r="F107" s="8"/>
      <c r="G107" s="8"/>
      <c r="H107" s="8"/>
      <c r="I107" s="8"/>
      <c r="J107" s="8"/>
      <c r="K107" s="8"/>
    </row>
    <row r="108" spans="1:11" ht="12.6" customHeight="1">
      <c r="A108" s="26">
        <v>80</v>
      </c>
      <c r="B108" s="11"/>
      <c r="C108" s="7"/>
      <c r="D108" s="7"/>
      <c r="E108" s="13"/>
      <c r="F108" s="7"/>
      <c r="G108" s="7"/>
      <c r="H108" s="7"/>
      <c r="I108" s="7"/>
      <c r="J108" s="7"/>
      <c r="K108" s="7"/>
    </row>
    <row r="109" spans="1:11" ht="12.6" customHeight="1">
      <c r="A109" s="26">
        <v>81</v>
      </c>
      <c r="B109" s="11"/>
      <c r="C109" s="7"/>
      <c r="D109" s="7"/>
      <c r="E109" s="13"/>
      <c r="F109" s="7"/>
      <c r="G109" s="7"/>
      <c r="H109" s="7"/>
      <c r="I109" s="7"/>
      <c r="J109" s="7"/>
      <c r="K109" s="7"/>
    </row>
    <row r="110" spans="1:11" ht="12.6" customHeight="1">
      <c r="A110" s="26">
        <v>82</v>
      </c>
      <c r="B110" s="11"/>
      <c r="C110" s="7"/>
      <c r="D110" s="7"/>
      <c r="E110" s="13"/>
      <c r="F110" s="7"/>
      <c r="G110" s="7"/>
      <c r="H110" s="7"/>
      <c r="I110" s="7"/>
      <c r="J110" s="7"/>
      <c r="K110" s="7"/>
    </row>
    <row r="111" spans="1:11" ht="12.6" customHeight="1">
      <c r="A111" s="26">
        <v>83</v>
      </c>
      <c r="B111" s="11"/>
      <c r="C111" s="7"/>
      <c r="D111" s="7"/>
      <c r="E111" s="13"/>
      <c r="F111" s="7"/>
      <c r="G111" s="7"/>
      <c r="H111" s="7"/>
      <c r="I111" s="7"/>
      <c r="J111" s="7"/>
      <c r="K111" s="7"/>
    </row>
    <row r="112" spans="1:11" ht="12.6" customHeight="1">
      <c r="A112" s="26">
        <v>84</v>
      </c>
      <c r="B112" s="11"/>
      <c r="C112" s="7"/>
      <c r="D112" s="7"/>
      <c r="E112" s="13"/>
      <c r="F112" s="7"/>
      <c r="G112" s="7"/>
      <c r="H112" s="7"/>
      <c r="I112" s="7"/>
      <c r="J112" s="7"/>
      <c r="K112" s="7"/>
    </row>
    <row r="113" spans="1:11" ht="18" customHeight="1">
      <c r="A113" s="38" t="s">
        <v>309</v>
      </c>
      <c r="B113" s="28"/>
      <c r="C113" s="8"/>
      <c r="D113" s="8"/>
      <c r="E113" s="14"/>
      <c r="F113" s="8"/>
      <c r="G113" s="8"/>
      <c r="H113" s="8"/>
      <c r="I113" s="8"/>
      <c r="J113" s="8"/>
      <c r="K113" s="8"/>
    </row>
    <row r="114" spans="1:11" ht="9.75" customHeight="1">
      <c r="A114" s="29" t="s">
        <v>310</v>
      </c>
      <c r="B114" s="9"/>
      <c r="C114" s="6"/>
      <c r="D114" s="6"/>
      <c r="E114" s="6"/>
      <c r="F114" s="6"/>
      <c r="G114" s="6"/>
      <c r="H114" s="6"/>
      <c r="I114" s="7"/>
      <c r="J114" s="7"/>
      <c r="K114" s="7"/>
    </row>
    <row r="115" spans="1:11" ht="27" customHeight="1">
      <c r="A115" s="435" t="s">
        <v>30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</row>
    <row r="116" spans="1:11">
      <c r="A116" s="15" t="s">
        <v>292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6" t="s">
        <v>293</v>
      </c>
      <c r="B117" s="4"/>
      <c r="C117" s="4"/>
      <c r="D117" s="4"/>
      <c r="E117" s="4"/>
      <c r="F117" s="4"/>
      <c r="G117" s="4"/>
      <c r="H117" s="4"/>
      <c r="I117" s="5"/>
      <c r="J117" s="5"/>
      <c r="K117" s="5"/>
    </row>
    <row r="118" spans="1:11" ht="12.6" customHeight="1">
      <c r="A118" s="17" t="s">
        <v>314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6" customHeight="1">
      <c r="A119" s="19" t="s">
        <v>302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6" customHeight="1">
      <c r="A120" s="19" t="s">
        <v>313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6" customHeight="1">
      <c r="A121" s="17" t="s">
        <v>295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6" customHeight="1">
      <c r="A122" s="17" t="s">
        <v>296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2.6" customHeight="1">
      <c r="A123" s="17" t="s">
        <v>297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2.6" customHeight="1">
      <c r="A124" s="17" t="s">
        <v>298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2.6" customHeight="1">
      <c r="A125" s="17" t="s">
        <v>299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2.6" customHeight="1">
      <c r="A126" s="17" t="s">
        <v>300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2.6" customHeight="1">
      <c r="A127" s="17" t="s">
        <v>301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2.6" customHeight="1">
      <c r="A128" s="17" t="s">
        <v>311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2.6" customHeight="1">
      <c r="A129" s="17" t="s">
        <v>303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2.6" customHeight="1">
      <c r="A130" s="17" t="s">
        <v>304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2.6" customHeight="1">
      <c r="A131" s="17" t="s">
        <v>305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2.6" customHeight="1">
      <c r="A132" s="17" t="s">
        <v>306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2.6" customHeight="1">
      <c r="A133" s="17" t="s">
        <v>307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2.6" customHeight="1">
      <c r="A134" s="24" t="s">
        <v>312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2.6" customHeight="1">
      <c r="A135" s="24" t="s">
        <v>309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9.6" customHeight="1">
      <c r="A136" s="27" t="s">
        <v>315</v>
      </c>
      <c r="B136" s="6"/>
      <c r="C136" s="6"/>
      <c r="D136" s="6"/>
      <c r="E136" s="6"/>
      <c r="F136" s="6"/>
      <c r="G136" s="6"/>
      <c r="H136" s="6"/>
      <c r="I136" s="7"/>
      <c r="J136" s="7"/>
      <c r="K136" s="7"/>
    </row>
  </sheetData>
  <mergeCells count="11">
    <mergeCell ref="F5:H5"/>
    <mergeCell ref="I5:K5"/>
    <mergeCell ref="A7:K7"/>
    <mergeCell ref="A115:K115"/>
    <mergeCell ref="A3:H3"/>
    <mergeCell ref="A4:H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showGridLines="0" zoomScaleNormal="100" zoomScaleSheetLayoutView="100" workbookViewId="0">
      <selection activeCell="M7" sqref="M7"/>
    </sheetView>
  </sheetViews>
  <sheetFormatPr defaultRowHeight="12.75"/>
  <cols>
    <col min="1" max="1" width="19.85546875" customWidth="1"/>
    <col min="2" max="2" width="6.7109375" customWidth="1"/>
    <col min="3" max="11" width="6.28515625" customWidth="1"/>
    <col min="12" max="12" width="7.5703125" customWidth="1"/>
    <col min="13" max="13" width="21.140625" customWidth="1"/>
  </cols>
  <sheetData>
    <row r="1" spans="1:14" ht="33.75" customHeight="1">
      <c r="A1" s="427" t="s">
        <v>1346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4" ht="27.75" customHeight="1">
      <c r="A2" s="424" t="s">
        <v>1352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4" ht="14.25" customHeight="1">
      <c r="A3" s="430" t="s">
        <v>644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4" ht="14.25" customHeight="1">
      <c r="A4" s="430" t="s">
        <v>645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1:14" ht="14.25" customHeight="1">
      <c r="A5" s="442" t="s">
        <v>754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360"/>
    </row>
    <row r="6" spans="1:14" ht="14.25" customHeight="1">
      <c r="A6" s="422" t="s">
        <v>755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360"/>
    </row>
    <row r="7" spans="1:14" ht="29.25" customHeight="1">
      <c r="A7" s="407" t="s">
        <v>827</v>
      </c>
      <c r="B7" s="409" t="s">
        <v>864</v>
      </c>
      <c r="C7" s="398" t="s">
        <v>1027</v>
      </c>
      <c r="D7" s="403"/>
      <c r="E7" s="403"/>
      <c r="F7" s="403"/>
      <c r="G7" s="403"/>
      <c r="H7" s="403"/>
      <c r="I7" s="403"/>
      <c r="J7" s="403"/>
      <c r="K7" s="403"/>
      <c r="L7" s="403"/>
      <c r="M7" s="364" t="s">
        <v>1325</v>
      </c>
      <c r="N7" s="361"/>
    </row>
    <row r="8" spans="1:14" ht="44.25" customHeight="1">
      <c r="A8" s="408"/>
      <c r="B8" s="410"/>
      <c r="C8" s="79" t="s">
        <v>865</v>
      </c>
      <c r="D8" s="84" t="s">
        <v>302</v>
      </c>
      <c r="E8" s="84" t="s">
        <v>313</v>
      </c>
      <c r="F8" s="79" t="s">
        <v>317</v>
      </c>
      <c r="G8" s="79" t="s">
        <v>318</v>
      </c>
      <c r="H8" s="79" t="s">
        <v>319</v>
      </c>
      <c r="I8" s="79" t="s">
        <v>320</v>
      </c>
      <c r="J8" s="79" t="s">
        <v>321</v>
      </c>
      <c r="K8" s="79" t="s">
        <v>322</v>
      </c>
      <c r="L8" s="80" t="s">
        <v>866</v>
      </c>
    </row>
    <row r="9" spans="1:14" ht="18.75" customHeight="1">
      <c r="A9" s="212" t="s">
        <v>1307</v>
      </c>
      <c r="B9" s="238">
        <v>2077775</v>
      </c>
      <c r="C9" s="238">
        <v>99228</v>
      </c>
      <c r="D9" s="238">
        <v>107791</v>
      </c>
      <c r="E9" s="238">
        <v>107554</v>
      </c>
      <c r="F9" s="238">
        <v>103055</v>
      </c>
      <c r="G9" s="238">
        <v>263356</v>
      </c>
      <c r="H9" s="238">
        <v>330692</v>
      </c>
      <c r="I9" s="238">
        <v>295362</v>
      </c>
      <c r="J9" s="238">
        <v>262013</v>
      </c>
      <c r="K9" s="238">
        <v>153060</v>
      </c>
      <c r="L9" s="239">
        <v>355664</v>
      </c>
    </row>
    <row r="10" spans="1:14">
      <c r="A10" s="236" t="s">
        <v>293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313"/>
    </row>
    <row r="11" spans="1:14" ht="18" customHeight="1">
      <c r="A11" s="215" t="s">
        <v>581</v>
      </c>
      <c r="B11" s="272">
        <v>1227851</v>
      </c>
      <c r="C11" s="272">
        <v>56252</v>
      </c>
      <c r="D11" s="272">
        <v>58789</v>
      </c>
      <c r="E11" s="272">
        <v>56768</v>
      </c>
      <c r="F11" s="272">
        <v>56060</v>
      </c>
      <c r="G11" s="272">
        <v>142483</v>
      </c>
      <c r="H11" s="272">
        <v>198499</v>
      </c>
      <c r="I11" s="272">
        <v>172090</v>
      </c>
      <c r="J11" s="272">
        <v>153802</v>
      </c>
      <c r="K11" s="272">
        <v>96911</v>
      </c>
      <c r="L11" s="314">
        <v>236197</v>
      </c>
    </row>
    <row r="12" spans="1:14" ht="10.5" customHeight="1">
      <c r="A12" s="215" t="s">
        <v>122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314"/>
    </row>
    <row r="13" spans="1:14" ht="18" customHeight="1">
      <c r="A13" s="215" t="s">
        <v>582</v>
      </c>
      <c r="B13" s="272">
        <v>849924</v>
      </c>
      <c r="C13" s="272">
        <v>42976</v>
      </c>
      <c r="D13" s="272">
        <v>49002</v>
      </c>
      <c r="E13" s="272">
        <v>50786</v>
      </c>
      <c r="F13" s="272">
        <v>46995</v>
      </c>
      <c r="G13" s="272">
        <v>120873</v>
      </c>
      <c r="H13" s="272">
        <v>132193</v>
      </c>
      <c r="I13" s="272">
        <v>123272</v>
      </c>
      <c r="J13" s="272">
        <v>108211</v>
      </c>
      <c r="K13" s="272">
        <v>56149</v>
      </c>
      <c r="L13" s="314">
        <v>119467</v>
      </c>
    </row>
    <row r="14" spans="1:14" ht="11.25" customHeight="1">
      <c r="A14" s="215" t="s">
        <v>123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314"/>
    </row>
    <row r="15" spans="1:14" ht="35.1" customHeight="1">
      <c r="A15" s="215" t="s">
        <v>124</v>
      </c>
      <c r="B15" s="240">
        <v>776512</v>
      </c>
      <c r="C15" s="240">
        <v>37532</v>
      </c>
      <c r="D15" s="240">
        <v>39114</v>
      </c>
      <c r="E15" s="240">
        <v>38449</v>
      </c>
      <c r="F15" s="240">
        <v>36686</v>
      </c>
      <c r="G15" s="240">
        <v>90099</v>
      </c>
      <c r="H15" s="240">
        <v>130082</v>
      </c>
      <c r="I15" s="240">
        <v>112770</v>
      </c>
      <c r="J15" s="240">
        <v>93122</v>
      </c>
      <c r="K15" s="240">
        <v>57516</v>
      </c>
      <c r="L15" s="241">
        <v>141142</v>
      </c>
    </row>
    <row r="16" spans="1:14">
      <c r="A16" s="236" t="s">
        <v>66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313"/>
    </row>
    <row r="17" spans="1:12" ht="21" customHeight="1">
      <c r="A17" s="215" t="s">
        <v>125</v>
      </c>
      <c r="B17" s="240">
        <v>117325</v>
      </c>
      <c r="C17" s="240">
        <v>5788</v>
      </c>
      <c r="D17" s="240">
        <v>6954</v>
      </c>
      <c r="E17" s="240">
        <v>7253</v>
      </c>
      <c r="F17" s="240">
        <v>6591</v>
      </c>
      <c r="G17" s="240">
        <v>15189</v>
      </c>
      <c r="H17" s="240">
        <v>18687</v>
      </c>
      <c r="I17" s="240">
        <v>18789</v>
      </c>
      <c r="J17" s="240">
        <v>14887</v>
      </c>
      <c r="K17" s="240">
        <v>7504</v>
      </c>
      <c r="L17" s="241">
        <v>15683</v>
      </c>
    </row>
    <row r="18" spans="1:12" ht="15.95" customHeight="1">
      <c r="A18" s="141" t="s">
        <v>126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5"/>
    </row>
    <row r="19" spans="1:12">
      <c r="A19" s="116" t="s">
        <v>127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45"/>
    </row>
    <row r="20" spans="1:12">
      <c r="A20" s="142" t="s">
        <v>128</v>
      </c>
      <c r="B20" s="134">
        <v>24198</v>
      </c>
      <c r="C20" s="134">
        <v>1199</v>
      </c>
      <c r="D20" s="134">
        <v>1386</v>
      </c>
      <c r="E20" s="134">
        <v>1288</v>
      </c>
      <c r="F20" s="134">
        <v>1280</v>
      </c>
      <c r="G20" s="134">
        <v>3239</v>
      </c>
      <c r="H20" s="134">
        <v>3961</v>
      </c>
      <c r="I20" s="134">
        <v>3355</v>
      </c>
      <c r="J20" s="134">
        <v>3131</v>
      </c>
      <c r="K20" s="134">
        <v>1677</v>
      </c>
      <c r="L20" s="139">
        <v>3682</v>
      </c>
    </row>
    <row r="21" spans="1:12">
      <c r="A21" s="143" t="s">
        <v>129</v>
      </c>
      <c r="B21" s="134">
        <v>11182</v>
      </c>
      <c r="C21" s="134">
        <v>500</v>
      </c>
      <c r="D21" s="134">
        <v>609</v>
      </c>
      <c r="E21" s="134">
        <v>565</v>
      </c>
      <c r="F21" s="134">
        <v>573</v>
      </c>
      <c r="G21" s="134">
        <v>1446</v>
      </c>
      <c r="H21" s="134">
        <v>1891</v>
      </c>
      <c r="I21" s="134">
        <v>1524</v>
      </c>
      <c r="J21" s="134">
        <v>1512</v>
      </c>
      <c r="K21" s="134">
        <v>847</v>
      </c>
      <c r="L21" s="139">
        <v>1715</v>
      </c>
    </row>
    <row r="22" spans="1:12">
      <c r="A22" s="144" t="s">
        <v>130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9"/>
    </row>
    <row r="23" spans="1:12">
      <c r="A23" s="142" t="s">
        <v>131</v>
      </c>
      <c r="B23" s="134">
        <v>16814</v>
      </c>
      <c r="C23" s="134">
        <v>802</v>
      </c>
      <c r="D23" s="134">
        <v>874</v>
      </c>
      <c r="E23" s="134">
        <v>913</v>
      </c>
      <c r="F23" s="134">
        <v>883</v>
      </c>
      <c r="G23" s="134">
        <v>2137</v>
      </c>
      <c r="H23" s="134">
        <v>2711</v>
      </c>
      <c r="I23" s="134">
        <v>2535</v>
      </c>
      <c r="J23" s="134">
        <v>2110</v>
      </c>
      <c r="K23" s="134">
        <v>1078</v>
      </c>
      <c r="L23" s="139">
        <v>2771</v>
      </c>
    </row>
    <row r="24" spans="1:12">
      <c r="A24" s="143" t="s">
        <v>129</v>
      </c>
      <c r="B24" s="134">
        <v>15641</v>
      </c>
      <c r="C24" s="134">
        <v>741</v>
      </c>
      <c r="D24" s="134">
        <v>780</v>
      </c>
      <c r="E24" s="134">
        <v>839</v>
      </c>
      <c r="F24" s="134">
        <v>823</v>
      </c>
      <c r="G24" s="134">
        <v>1976</v>
      </c>
      <c r="H24" s="134">
        <v>2505</v>
      </c>
      <c r="I24" s="134">
        <v>2365</v>
      </c>
      <c r="J24" s="134">
        <v>1976</v>
      </c>
      <c r="K24" s="134">
        <v>996</v>
      </c>
      <c r="L24" s="139">
        <v>2640</v>
      </c>
    </row>
    <row r="25" spans="1:12">
      <c r="A25" s="144" t="s">
        <v>130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45"/>
    </row>
    <row r="26" spans="1:12" ht="15.95" customHeight="1">
      <c r="A26" s="141" t="s">
        <v>19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45"/>
    </row>
    <row r="27" spans="1:12">
      <c r="A27" s="116" t="s">
        <v>132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45"/>
    </row>
    <row r="28" spans="1:12">
      <c r="A28" s="142" t="s">
        <v>133</v>
      </c>
      <c r="B28" s="134">
        <v>21792</v>
      </c>
      <c r="C28" s="134">
        <v>1091</v>
      </c>
      <c r="D28" s="134">
        <v>1424</v>
      </c>
      <c r="E28" s="134">
        <v>1551</v>
      </c>
      <c r="F28" s="134">
        <v>1318</v>
      </c>
      <c r="G28" s="134">
        <v>2682</v>
      </c>
      <c r="H28" s="134">
        <v>3410</v>
      </c>
      <c r="I28" s="134">
        <v>3942</v>
      </c>
      <c r="J28" s="134">
        <v>2790</v>
      </c>
      <c r="K28" s="134">
        <v>1243</v>
      </c>
      <c r="L28" s="139">
        <v>2341</v>
      </c>
    </row>
    <row r="29" spans="1:12">
      <c r="A29" s="142" t="s">
        <v>134</v>
      </c>
      <c r="B29" s="134">
        <v>8349</v>
      </c>
      <c r="C29" s="134">
        <v>415</v>
      </c>
      <c r="D29" s="134">
        <v>473</v>
      </c>
      <c r="E29" s="134">
        <v>553</v>
      </c>
      <c r="F29" s="134">
        <v>472</v>
      </c>
      <c r="G29" s="134">
        <v>1117</v>
      </c>
      <c r="H29" s="134">
        <v>1367</v>
      </c>
      <c r="I29" s="134">
        <v>1271</v>
      </c>
      <c r="J29" s="134">
        <v>1060</v>
      </c>
      <c r="K29" s="134">
        <v>556</v>
      </c>
      <c r="L29" s="139">
        <v>1065</v>
      </c>
    </row>
    <row r="30" spans="1:12">
      <c r="A30" s="142" t="s">
        <v>135</v>
      </c>
      <c r="B30" s="134">
        <v>11670</v>
      </c>
      <c r="C30" s="134">
        <v>604</v>
      </c>
      <c r="D30" s="134">
        <v>706</v>
      </c>
      <c r="E30" s="134">
        <v>755</v>
      </c>
      <c r="F30" s="134">
        <v>660</v>
      </c>
      <c r="G30" s="134">
        <v>1492</v>
      </c>
      <c r="H30" s="134">
        <v>1880</v>
      </c>
      <c r="I30" s="134">
        <v>1862</v>
      </c>
      <c r="J30" s="134">
        <v>1374</v>
      </c>
      <c r="K30" s="134">
        <v>810</v>
      </c>
      <c r="L30" s="139">
        <v>1527</v>
      </c>
    </row>
    <row r="31" spans="1:12">
      <c r="A31" s="142" t="s">
        <v>136</v>
      </c>
      <c r="B31" s="134">
        <v>10129</v>
      </c>
      <c r="C31" s="134">
        <v>446</v>
      </c>
      <c r="D31" s="134">
        <v>549</v>
      </c>
      <c r="E31" s="134">
        <v>607</v>
      </c>
      <c r="F31" s="134">
        <v>585</v>
      </c>
      <c r="G31" s="134">
        <v>1359</v>
      </c>
      <c r="H31" s="134">
        <v>1540</v>
      </c>
      <c r="I31" s="134">
        <v>1726</v>
      </c>
      <c r="J31" s="134">
        <v>1323</v>
      </c>
      <c r="K31" s="134">
        <v>617</v>
      </c>
      <c r="L31" s="139">
        <v>1377</v>
      </c>
    </row>
    <row r="32" spans="1:12">
      <c r="A32" s="142" t="s">
        <v>137</v>
      </c>
      <c r="B32" s="134">
        <v>14234</v>
      </c>
      <c r="C32" s="134">
        <v>729</v>
      </c>
      <c r="D32" s="134">
        <v>933</v>
      </c>
      <c r="E32" s="134">
        <v>1004</v>
      </c>
      <c r="F32" s="134">
        <v>838</v>
      </c>
      <c r="G32" s="134">
        <v>1735</v>
      </c>
      <c r="H32" s="134">
        <v>2136</v>
      </c>
      <c r="I32" s="134">
        <v>2531</v>
      </c>
      <c r="J32" s="134">
        <v>1848</v>
      </c>
      <c r="K32" s="134">
        <v>878</v>
      </c>
      <c r="L32" s="139">
        <v>1602</v>
      </c>
    </row>
    <row r="33" spans="1:12">
      <c r="A33" s="142" t="s">
        <v>138</v>
      </c>
      <c r="B33" s="134">
        <v>10139</v>
      </c>
      <c r="C33" s="134">
        <v>502</v>
      </c>
      <c r="D33" s="134">
        <v>609</v>
      </c>
      <c r="E33" s="134">
        <v>582</v>
      </c>
      <c r="F33" s="134">
        <v>555</v>
      </c>
      <c r="G33" s="134">
        <v>1428</v>
      </c>
      <c r="H33" s="134">
        <v>1682</v>
      </c>
      <c r="I33" s="134">
        <v>1567</v>
      </c>
      <c r="J33" s="134">
        <v>1251</v>
      </c>
      <c r="K33" s="134">
        <v>645</v>
      </c>
      <c r="L33" s="139">
        <v>1318</v>
      </c>
    </row>
    <row r="34" spans="1:12" s="34" customFormat="1" ht="21" customHeight="1">
      <c r="A34" s="215" t="s">
        <v>139</v>
      </c>
      <c r="B34" s="240">
        <v>106935</v>
      </c>
      <c r="C34" s="240">
        <v>5753</v>
      </c>
      <c r="D34" s="240">
        <v>6360</v>
      </c>
      <c r="E34" s="240">
        <v>7052</v>
      </c>
      <c r="F34" s="240">
        <v>6275</v>
      </c>
      <c r="G34" s="240">
        <v>14146</v>
      </c>
      <c r="H34" s="240">
        <v>17534</v>
      </c>
      <c r="I34" s="240">
        <v>16811</v>
      </c>
      <c r="J34" s="240">
        <v>12817</v>
      </c>
      <c r="K34" s="240">
        <v>6773</v>
      </c>
      <c r="L34" s="241">
        <v>13414</v>
      </c>
    </row>
    <row r="35" spans="1:12" ht="15.95" customHeight="1">
      <c r="A35" s="141" t="s">
        <v>140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45"/>
    </row>
    <row r="36" spans="1:12">
      <c r="A36" s="116" t="s">
        <v>141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45"/>
    </row>
    <row r="37" spans="1:12">
      <c r="A37" s="142" t="s">
        <v>142</v>
      </c>
      <c r="B37" s="134">
        <v>14532</v>
      </c>
      <c r="C37" s="134">
        <v>722</v>
      </c>
      <c r="D37" s="134">
        <v>739</v>
      </c>
      <c r="E37" s="134">
        <v>746</v>
      </c>
      <c r="F37" s="134">
        <v>747</v>
      </c>
      <c r="G37" s="134">
        <v>1912</v>
      </c>
      <c r="H37" s="134">
        <v>2421</v>
      </c>
      <c r="I37" s="134">
        <v>2032</v>
      </c>
      <c r="J37" s="134">
        <v>1884</v>
      </c>
      <c r="K37" s="134">
        <v>1110</v>
      </c>
      <c r="L37" s="139">
        <v>2219</v>
      </c>
    </row>
    <row r="38" spans="1:12" ht="15.95" customHeight="1">
      <c r="A38" s="141" t="s">
        <v>19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45"/>
    </row>
    <row r="39" spans="1:12">
      <c r="A39" s="116" t="s">
        <v>132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45"/>
    </row>
    <row r="40" spans="1:12">
      <c r="A40" s="142" t="s">
        <v>142</v>
      </c>
      <c r="B40" s="134">
        <v>9838</v>
      </c>
      <c r="C40" s="134">
        <v>464</v>
      </c>
      <c r="D40" s="134">
        <v>550</v>
      </c>
      <c r="E40" s="134">
        <v>620</v>
      </c>
      <c r="F40" s="134">
        <v>516</v>
      </c>
      <c r="G40" s="134">
        <v>1355</v>
      </c>
      <c r="H40" s="134">
        <v>1597</v>
      </c>
      <c r="I40" s="134">
        <v>1425</v>
      </c>
      <c r="J40" s="134">
        <v>1150</v>
      </c>
      <c r="K40" s="134">
        <v>717</v>
      </c>
      <c r="L40" s="145">
        <v>1444</v>
      </c>
    </row>
    <row r="41" spans="1:12">
      <c r="A41" s="142" t="s">
        <v>143</v>
      </c>
      <c r="B41" s="134">
        <v>9086</v>
      </c>
      <c r="C41" s="134">
        <v>475</v>
      </c>
      <c r="D41" s="134">
        <v>577</v>
      </c>
      <c r="E41" s="134">
        <v>580</v>
      </c>
      <c r="F41" s="134">
        <v>545</v>
      </c>
      <c r="G41" s="134">
        <v>1314</v>
      </c>
      <c r="H41" s="134">
        <v>1480</v>
      </c>
      <c r="I41" s="134">
        <v>1325</v>
      </c>
      <c r="J41" s="134">
        <v>1072</v>
      </c>
      <c r="K41" s="134">
        <v>554</v>
      </c>
      <c r="L41" s="139">
        <v>1164</v>
      </c>
    </row>
    <row r="42" spans="1:12">
      <c r="A42" s="142" t="s">
        <v>144</v>
      </c>
      <c r="B42" s="134">
        <v>19907</v>
      </c>
      <c r="C42" s="134">
        <v>987</v>
      </c>
      <c r="D42" s="134">
        <v>1061</v>
      </c>
      <c r="E42" s="134">
        <v>1351</v>
      </c>
      <c r="F42" s="134">
        <v>1266</v>
      </c>
      <c r="G42" s="134">
        <v>2615</v>
      </c>
      <c r="H42" s="134">
        <v>3193</v>
      </c>
      <c r="I42" s="134">
        <v>3256</v>
      </c>
      <c r="J42" s="134">
        <v>2507</v>
      </c>
      <c r="K42" s="134">
        <v>1244</v>
      </c>
      <c r="L42" s="139">
        <v>2427</v>
      </c>
    </row>
    <row r="43" spans="1:12">
      <c r="A43" s="142" t="s">
        <v>145</v>
      </c>
      <c r="B43" s="134">
        <v>7133</v>
      </c>
      <c r="C43" s="134">
        <v>432</v>
      </c>
      <c r="D43" s="134">
        <v>438</v>
      </c>
      <c r="E43" s="134">
        <v>498</v>
      </c>
      <c r="F43" s="134">
        <v>394</v>
      </c>
      <c r="G43" s="134">
        <v>1020</v>
      </c>
      <c r="H43" s="134">
        <v>1180</v>
      </c>
      <c r="I43" s="134">
        <v>1070</v>
      </c>
      <c r="J43" s="134">
        <v>877</v>
      </c>
      <c r="K43" s="134">
        <v>401</v>
      </c>
      <c r="L43" s="139">
        <v>823</v>
      </c>
    </row>
    <row r="44" spans="1:12">
      <c r="A44" s="142" t="s">
        <v>146</v>
      </c>
      <c r="B44" s="134">
        <v>10019</v>
      </c>
      <c r="C44" s="134">
        <v>553</v>
      </c>
      <c r="D44" s="134">
        <v>612</v>
      </c>
      <c r="E44" s="134">
        <v>665</v>
      </c>
      <c r="F44" s="134">
        <v>604</v>
      </c>
      <c r="G44" s="134">
        <v>1286</v>
      </c>
      <c r="H44" s="134">
        <v>1630</v>
      </c>
      <c r="I44" s="134">
        <v>1623</v>
      </c>
      <c r="J44" s="134">
        <v>1214</v>
      </c>
      <c r="K44" s="134">
        <v>631</v>
      </c>
      <c r="L44" s="139">
        <v>1201</v>
      </c>
    </row>
    <row r="45" spans="1:12">
      <c r="A45" s="142" t="s">
        <v>147</v>
      </c>
      <c r="B45" s="134">
        <v>17148</v>
      </c>
      <c r="C45" s="134">
        <v>1100</v>
      </c>
      <c r="D45" s="134">
        <v>1193</v>
      </c>
      <c r="E45" s="134">
        <v>1206</v>
      </c>
      <c r="F45" s="134">
        <v>1033</v>
      </c>
      <c r="G45" s="134">
        <v>2189</v>
      </c>
      <c r="H45" s="134">
        <v>3012</v>
      </c>
      <c r="I45" s="134">
        <v>2854</v>
      </c>
      <c r="J45" s="134">
        <v>1858</v>
      </c>
      <c r="K45" s="134">
        <v>941</v>
      </c>
      <c r="L45" s="139">
        <v>1762</v>
      </c>
    </row>
    <row r="46" spans="1:12">
      <c r="A46" s="142" t="s">
        <v>148</v>
      </c>
      <c r="B46" s="134">
        <v>5176</v>
      </c>
      <c r="C46" s="134">
        <v>246</v>
      </c>
      <c r="D46" s="134">
        <v>338</v>
      </c>
      <c r="E46" s="134">
        <v>375</v>
      </c>
      <c r="F46" s="134">
        <v>293</v>
      </c>
      <c r="G46" s="134">
        <v>614</v>
      </c>
      <c r="H46" s="134">
        <v>790</v>
      </c>
      <c r="I46" s="134">
        <v>881</v>
      </c>
      <c r="J46" s="134">
        <v>600</v>
      </c>
      <c r="K46" s="134">
        <v>334</v>
      </c>
      <c r="L46" s="139">
        <v>705</v>
      </c>
    </row>
    <row r="47" spans="1:12">
      <c r="A47" s="142" t="s">
        <v>149</v>
      </c>
      <c r="B47" s="134">
        <v>14096</v>
      </c>
      <c r="C47" s="134">
        <v>774</v>
      </c>
      <c r="D47" s="134">
        <v>852</v>
      </c>
      <c r="E47" s="134">
        <v>1011</v>
      </c>
      <c r="F47" s="134">
        <v>877</v>
      </c>
      <c r="G47" s="134">
        <v>1841</v>
      </c>
      <c r="H47" s="134">
        <v>2231</v>
      </c>
      <c r="I47" s="134">
        <v>2345</v>
      </c>
      <c r="J47" s="134">
        <v>1655</v>
      </c>
      <c r="K47" s="134">
        <v>841</v>
      </c>
      <c r="L47" s="139">
        <v>1669</v>
      </c>
    </row>
    <row r="48" spans="1:12" s="34" customFormat="1" ht="21" customHeight="1">
      <c r="A48" s="215" t="s">
        <v>150</v>
      </c>
      <c r="B48" s="240">
        <v>350178</v>
      </c>
      <c r="C48" s="240">
        <v>16044</v>
      </c>
      <c r="D48" s="240">
        <v>16108</v>
      </c>
      <c r="E48" s="240">
        <v>15232</v>
      </c>
      <c r="F48" s="240">
        <v>14370</v>
      </c>
      <c r="G48" s="240">
        <v>37881</v>
      </c>
      <c r="H48" s="240">
        <v>58519</v>
      </c>
      <c r="I48" s="240">
        <v>48943</v>
      </c>
      <c r="J48" s="240">
        <v>41901</v>
      </c>
      <c r="K48" s="240">
        <v>27604</v>
      </c>
      <c r="L48" s="241">
        <v>73576</v>
      </c>
    </row>
    <row r="49" spans="1:12" s="34" customFormat="1" ht="21" customHeight="1">
      <c r="A49" s="215" t="s">
        <v>151</v>
      </c>
      <c r="B49" s="240">
        <v>202074</v>
      </c>
      <c r="C49" s="240">
        <v>9947</v>
      </c>
      <c r="D49" s="240">
        <v>9692</v>
      </c>
      <c r="E49" s="240">
        <v>8912</v>
      </c>
      <c r="F49" s="240">
        <v>9450</v>
      </c>
      <c r="G49" s="240">
        <v>22883</v>
      </c>
      <c r="H49" s="240">
        <v>35342</v>
      </c>
      <c r="I49" s="240">
        <v>28227</v>
      </c>
      <c r="J49" s="240">
        <v>23517</v>
      </c>
      <c r="K49" s="240">
        <v>15635</v>
      </c>
      <c r="L49" s="241">
        <v>38469</v>
      </c>
    </row>
    <row r="50" spans="1:12" ht="21" customHeight="1">
      <c r="A50" s="215" t="s">
        <v>152</v>
      </c>
      <c r="B50" s="134">
        <v>389786</v>
      </c>
      <c r="C50" s="134">
        <v>19423</v>
      </c>
      <c r="D50" s="134">
        <v>21446</v>
      </c>
      <c r="E50" s="134">
        <v>21460</v>
      </c>
      <c r="F50" s="134">
        <v>20283</v>
      </c>
      <c r="G50" s="134">
        <v>51962</v>
      </c>
      <c r="H50" s="134">
        <v>60796</v>
      </c>
      <c r="I50" s="134">
        <v>53568</v>
      </c>
      <c r="J50" s="134">
        <v>50097</v>
      </c>
      <c r="K50" s="134">
        <v>28149</v>
      </c>
      <c r="L50" s="139">
        <v>62602</v>
      </c>
    </row>
    <row r="51" spans="1:12">
      <c r="A51" s="237" t="s">
        <v>66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9"/>
    </row>
    <row r="52" spans="1:12" s="34" customFormat="1" ht="18.75" customHeight="1">
      <c r="A52" s="215" t="s">
        <v>153</v>
      </c>
      <c r="B52" s="240">
        <v>78898</v>
      </c>
      <c r="C52" s="240">
        <v>4406</v>
      </c>
      <c r="D52" s="240">
        <v>4630</v>
      </c>
      <c r="E52" s="240">
        <v>4484</v>
      </c>
      <c r="F52" s="240">
        <v>4287</v>
      </c>
      <c r="G52" s="240">
        <v>11048</v>
      </c>
      <c r="H52" s="240">
        <v>12741</v>
      </c>
      <c r="I52" s="240">
        <v>10788</v>
      </c>
      <c r="J52" s="240">
        <v>9794</v>
      </c>
      <c r="K52" s="240">
        <v>5243</v>
      </c>
      <c r="L52" s="241">
        <v>11477</v>
      </c>
    </row>
    <row r="53" spans="1:12" ht="12.95" customHeight="1">
      <c r="A53" s="112" t="s">
        <v>140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45"/>
    </row>
    <row r="54" spans="1:12" ht="12" customHeight="1">
      <c r="A54" s="116" t="s">
        <v>141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45"/>
    </row>
    <row r="55" spans="1:12" ht="10.5" customHeight="1">
      <c r="A55" s="142" t="s">
        <v>154</v>
      </c>
      <c r="B55" s="134">
        <v>28774</v>
      </c>
      <c r="C55" s="134">
        <v>1607</v>
      </c>
      <c r="D55" s="134">
        <v>1638</v>
      </c>
      <c r="E55" s="134">
        <v>1496</v>
      </c>
      <c r="F55" s="134">
        <v>1462</v>
      </c>
      <c r="G55" s="134">
        <v>3597</v>
      </c>
      <c r="H55" s="134">
        <v>4826</v>
      </c>
      <c r="I55" s="134">
        <v>3904</v>
      </c>
      <c r="J55" s="134">
        <v>3483</v>
      </c>
      <c r="K55" s="134">
        <v>2157</v>
      </c>
      <c r="L55" s="139">
        <v>4604</v>
      </c>
    </row>
    <row r="56" spans="1:12" ht="12.95" customHeight="1">
      <c r="A56" s="112" t="s">
        <v>126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9"/>
    </row>
    <row r="57" spans="1:12" ht="12" customHeight="1">
      <c r="A57" s="116" t="s">
        <v>127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9"/>
    </row>
    <row r="58" spans="1:12" ht="10.5" customHeight="1">
      <c r="A58" s="142" t="s">
        <v>155</v>
      </c>
      <c r="B58" s="134">
        <v>3901</v>
      </c>
      <c r="C58" s="134">
        <v>234</v>
      </c>
      <c r="D58" s="134">
        <v>211</v>
      </c>
      <c r="E58" s="134">
        <v>214</v>
      </c>
      <c r="F58" s="134">
        <v>216</v>
      </c>
      <c r="G58" s="134">
        <v>558</v>
      </c>
      <c r="H58" s="134">
        <v>641</v>
      </c>
      <c r="I58" s="134">
        <v>469</v>
      </c>
      <c r="J58" s="134">
        <v>550</v>
      </c>
      <c r="K58" s="134">
        <v>255</v>
      </c>
      <c r="L58" s="139">
        <v>553</v>
      </c>
    </row>
    <row r="59" spans="1:12" ht="10.5" customHeight="1">
      <c r="A59" s="143" t="s">
        <v>129</v>
      </c>
      <c r="B59" s="134">
        <v>1370</v>
      </c>
      <c r="C59" s="134">
        <v>84</v>
      </c>
      <c r="D59" s="134">
        <v>60</v>
      </c>
      <c r="E59" s="134">
        <v>70</v>
      </c>
      <c r="F59" s="134">
        <v>79</v>
      </c>
      <c r="G59" s="134">
        <v>199</v>
      </c>
      <c r="H59" s="134">
        <v>223</v>
      </c>
      <c r="I59" s="134">
        <v>160</v>
      </c>
      <c r="J59" s="134">
        <v>212</v>
      </c>
      <c r="K59" s="134">
        <v>88</v>
      </c>
      <c r="L59" s="139">
        <v>195</v>
      </c>
    </row>
    <row r="60" spans="1:12" ht="12" customHeight="1">
      <c r="A60" s="144" t="s">
        <v>130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9"/>
    </row>
    <row r="61" spans="1:12" ht="10.5" customHeight="1">
      <c r="A61" s="142" t="s">
        <v>156</v>
      </c>
      <c r="B61" s="134">
        <v>8936</v>
      </c>
      <c r="C61" s="134">
        <v>484</v>
      </c>
      <c r="D61" s="134">
        <v>508</v>
      </c>
      <c r="E61" s="134">
        <v>448</v>
      </c>
      <c r="F61" s="134">
        <v>469</v>
      </c>
      <c r="G61" s="134">
        <v>1368</v>
      </c>
      <c r="H61" s="134">
        <v>1322</v>
      </c>
      <c r="I61" s="134">
        <v>1188</v>
      </c>
      <c r="J61" s="134">
        <v>1181</v>
      </c>
      <c r="K61" s="134">
        <v>587</v>
      </c>
      <c r="L61" s="139">
        <v>1381</v>
      </c>
    </row>
    <row r="62" spans="1:12" ht="10.5" customHeight="1">
      <c r="A62" s="143" t="s">
        <v>129</v>
      </c>
      <c r="B62" s="134">
        <v>3758</v>
      </c>
      <c r="C62" s="134">
        <v>201</v>
      </c>
      <c r="D62" s="134">
        <v>207</v>
      </c>
      <c r="E62" s="134">
        <v>192</v>
      </c>
      <c r="F62" s="134">
        <v>192</v>
      </c>
      <c r="G62" s="134">
        <v>552</v>
      </c>
      <c r="H62" s="134">
        <v>554</v>
      </c>
      <c r="I62" s="134">
        <v>509</v>
      </c>
      <c r="J62" s="134">
        <v>541</v>
      </c>
      <c r="K62" s="134">
        <v>249</v>
      </c>
      <c r="L62" s="139">
        <v>561</v>
      </c>
    </row>
    <row r="63" spans="1:12" ht="12" customHeight="1">
      <c r="A63" s="144" t="s">
        <v>130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45"/>
    </row>
    <row r="64" spans="1:12" ht="12.95" customHeight="1">
      <c r="A64" s="112" t="s">
        <v>19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45"/>
    </row>
    <row r="65" spans="1:12" ht="12" customHeight="1">
      <c r="A65" s="116" t="s">
        <v>132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45"/>
    </row>
    <row r="66" spans="1:12" ht="10.5" customHeight="1">
      <c r="A66" s="142" t="s">
        <v>157</v>
      </c>
      <c r="B66" s="134">
        <v>4708</v>
      </c>
      <c r="C66" s="134">
        <v>277</v>
      </c>
      <c r="D66" s="134">
        <v>293</v>
      </c>
      <c r="E66" s="134">
        <v>317</v>
      </c>
      <c r="F66" s="134">
        <v>259</v>
      </c>
      <c r="G66" s="134">
        <v>686</v>
      </c>
      <c r="H66" s="134">
        <v>767</v>
      </c>
      <c r="I66" s="134">
        <v>627</v>
      </c>
      <c r="J66" s="134">
        <v>617</v>
      </c>
      <c r="K66" s="134">
        <v>250</v>
      </c>
      <c r="L66" s="139">
        <v>615</v>
      </c>
    </row>
    <row r="67" spans="1:12" ht="10.5" customHeight="1">
      <c r="A67" s="142" t="s">
        <v>158</v>
      </c>
      <c r="B67" s="134">
        <v>6334</v>
      </c>
      <c r="C67" s="134">
        <v>323</v>
      </c>
      <c r="D67" s="134">
        <v>401</v>
      </c>
      <c r="E67" s="134">
        <v>345</v>
      </c>
      <c r="F67" s="134">
        <v>346</v>
      </c>
      <c r="G67" s="134">
        <v>908</v>
      </c>
      <c r="H67" s="134">
        <v>1000</v>
      </c>
      <c r="I67" s="134">
        <v>886</v>
      </c>
      <c r="J67" s="134">
        <v>781</v>
      </c>
      <c r="K67" s="134">
        <v>395</v>
      </c>
      <c r="L67" s="139">
        <v>949</v>
      </c>
    </row>
    <row r="68" spans="1:12" ht="10.5" customHeight="1">
      <c r="A68" s="142" t="s">
        <v>154</v>
      </c>
      <c r="B68" s="134">
        <v>8348</v>
      </c>
      <c r="C68" s="134">
        <v>453</v>
      </c>
      <c r="D68" s="134">
        <v>525</v>
      </c>
      <c r="E68" s="134">
        <v>606</v>
      </c>
      <c r="F68" s="134">
        <v>516</v>
      </c>
      <c r="G68" s="134">
        <v>1210</v>
      </c>
      <c r="H68" s="134">
        <v>1426</v>
      </c>
      <c r="I68" s="134">
        <v>1313</v>
      </c>
      <c r="J68" s="134">
        <v>993</v>
      </c>
      <c r="K68" s="134">
        <v>454</v>
      </c>
      <c r="L68" s="139">
        <v>852</v>
      </c>
    </row>
    <row r="69" spans="1:12" ht="10.5" customHeight="1">
      <c r="A69" s="142" t="s">
        <v>159</v>
      </c>
      <c r="B69" s="134">
        <v>3793</v>
      </c>
      <c r="C69" s="134">
        <v>210</v>
      </c>
      <c r="D69" s="134">
        <v>258</v>
      </c>
      <c r="E69" s="134">
        <v>222</v>
      </c>
      <c r="F69" s="134">
        <v>243</v>
      </c>
      <c r="G69" s="134">
        <v>546</v>
      </c>
      <c r="H69" s="134">
        <v>574</v>
      </c>
      <c r="I69" s="134">
        <v>559</v>
      </c>
      <c r="J69" s="134">
        <v>428</v>
      </c>
      <c r="K69" s="134">
        <v>241</v>
      </c>
      <c r="L69" s="139">
        <v>512</v>
      </c>
    </row>
    <row r="70" spans="1:12" ht="10.5" customHeight="1">
      <c r="A70" s="142" t="s">
        <v>160</v>
      </c>
      <c r="B70" s="134">
        <v>4026</v>
      </c>
      <c r="C70" s="134">
        <v>217</v>
      </c>
      <c r="D70" s="134">
        <v>214</v>
      </c>
      <c r="E70" s="134">
        <v>233</v>
      </c>
      <c r="F70" s="134">
        <v>246</v>
      </c>
      <c r="G70" s="134">
        <v>605</v>
      </c>
      <c r="H70" s="134">
        <v>642</v>
      </c>
      <c r="I70" s="134">
        <v>541</v>
      </c>
      <c r="J70" s="134">
        <v>507</v>
      </c>
      <c r="K70" s="134">
        <v>235</v>
      </c>
      <c r="L70" s="139">
        <v>586</v>
      </c>
    </row>
    <row r="71" spans="1:12" ht="10.5" customHeight="1">
      <c r="A71" s="142" t="s">
        <v>161</v>
      </c>
      <c r="B71" s="134">
        <v>5205</v>
      </c>
      <c r="C71" s="134">
        <v>304</v>
      </c>
      <c r="D71" s="134">
        <v>292</v>
      </c>
      <c r="E71" s="134">
        <v>314</v>
      </c>
      <c r="F71" s="134">
        <v>291</v>
      </c>
      <c r="G71" s="134">
        <v>893</v>
      </c>
      <c r="H71" s="134">
        <v>761</v>
      </c>
      <c r="I71" s="134">
        <v>652</v>
      </c>
      <c r="J71" s="134">
        <v>642</v>
      </c>
      <c r="K71" s="134">
        <v>317</v>
      </c>
      <c r="L71" s="139">
        <v>739</v>
      </c>
    </row>
    <row r="72" spans="1:12" ht="10.5" customHeight="1">
      <c r="A72" s="142" t="s">
        <v>162</v>
      </c>
      <c r="B72" s="134">
        <v>4873</v>
      </c>
      <c r="C72" s="134">
        <v>297</v>
      </c>
      <c r="D72" s="134">
        <v>290</v>
      </c>
      <c r="E72" s="134">
        <v>289</v>
      </c>
      <c r="F72" s="134">
        <v>239</v>
      </c>
      <c r="G72" s="134">
        <v>677</v>
      </c>
      <c r="H72" s="134">
        <v>782</v>
      </c>
      <c r="I72" s="134">
        <v>649</v>
      </c>
      <c r="J72" s="134">
        <v>612</v>
      </c>
      <c r="K72" s="134">
        <v>352</v>
      </c>
      <c r="L72" s="139">
        <v>686</v>
      </c>
    </row>
    <row r="73" spans="1:12" s="34" customFormat="1" ht="18.75" customHeight="1">
      <c r="A73" s="215" t="s">
        <v>163</v>
      </c>
      <c r="B73" s="240">
        <v>52193</v>
      </c>
      <c r="C73" s="240">
        <v>2534</v>
      </c>
      <c r="D73" s="240">
        <v>2880</v>
      </c>
      <c r="E73" s="240">
        <v>2947</v>
      </c>
      <c r="F73" s="240">
        <v>2713</v>
      </c>
      <c r="G73" s="240">
        <v>6993</v>
      </c>
      <c r="H73" s="240">
        <v>8452</v>
      </c>
      <c r="I73" s="240">
        <v>7297</v>
      </c>
      <c r="J73" s="240">
        <v>6662</v>
      </c>
      <c r="K73" s="240">
        <v>3739</v>
      </c>
      <c r="L73" s="241">
        <v>7976</v>
      </c>
    </row>
    <row r="74" spans="1:12" ht="12.95" customHeight="1">
      <c r="A74" s="112" t="s">
        <v>140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45"/>
    </row>
    <row r="75" spans="1:12" ht="12" customHeight="1">
      <c r="A75" s="116" t="s">
        <v>141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45"/>
    </row>
    <row r="76" spans="1:12" ht="10.5" customHeight="1">
      <c r="A76" s="142" t="s">
        <v>164</v>
      </c>
      <c r="B76" s="134">
        <v>19720</v>
      </c>
      <c r="C76" s="134">
        <v>839</v>
      </c>
      <c r="D76" s="134">
        <v>941</v>
      </c>
      <c r="E76" s="134">
        <v>995</v>
      </c>
      <c r="F76" s="134">
        <v>917</v>
      </c>
      <c r="G76" s="134">
        <v>2377</v>
      </c>
      <c r="H76" s="134">
        <v>3087</v>
      </c>
      <c r="I76" s="134">
        <v>2820</v>
      </c>
      <c r="J76" s="134">
        <v>2557</v>
      </c>
      <c r="K76" s="134">
        <v>1576</v>
      </c>
      <c r="L76" s="139">
        <v>3611</v>
      </c>
    </row>
    <row r="77" spans="1:12" ht="12.95" customHeight="1">
      <c r="A77" s="112" t="s">
        <v>19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9"/>
    </row>
    <row r="78" spans="1:12" ht="12" customHeight="1">
      <c r="A78" s="116" t="s">
        <v>132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9"/>
    </row>
    <row r="79" spans="1:12" ht="10.5" customHeight="1">
      <c r="A79" s="142" t="s">
        <v>164</v>
      </c>
      <c r="B79" s="134">
        <v>6050</v>
      </c>
      <c r="C79" s="134">
        <v>322</v>
      </c>
      <c r="D79" s="134">
        <v>398</v>
      </c>
      <c r="E79" s="134">
        <v>372</v>
      </c>
      <c r="F79" s="134">
        <v>372</v>
      </c>
      <c r="G79" s="134">
        <v>888</v>
      </c>
      <c r="H79" s="134">
        <v>999</v>
      </c>
      <c r="I79" s="134">
        <v>905</v>
      </c>
      <c r="J79" s="134">
        <v>733</v>
      </c>
      <c r="K79" s="134">
        <v>348</v>
      </c>
      <c r="L79" s="139">
        <v>713</v>
      </c>
    </row>
    <row r="80" spans="1:12" ht="10.5" customHeight="1">
      <c r="A80" s="142" t="s">
        <v>165</v>
      </c>
      <c r="B80" s="134">
        <v>4538</v>
      </c>
      <c r="C80" s="134">
        <v>248</v>
      </c>
      <c r="D80" s="134">
        <v>248</v>
      </c>
      <c r="E80" s="134">
        <v>305</v>
      </c>
      <c r="F80" s="134">
        <v>250</v>
      </c>
      <c r="G80" s="134">
        <v>610</v>
      </c>
      <c r="H80" s="134">
        <v>751</v>
      </c>
      <c r="I80" s="134">
        <v>661</v>
      </c>
      <c r="J80" s="134">
        <v>542</v>
      </c>
      <c r="K80" s="134">
        <v>308</v>
      </c>
      <c r="L80" s="139">
        <v>615</v>
      </c>
    </row>
    <row r="81" spans="1:12" ht="10.5" customHeight="1">
      <c r="A81" s="142" t="s">
        <v>166</v>
      </c>
      <c r="B81" s="134">
        <v>5273</v>
      </c>
      <c r="C81" s="134">
        <v>256</v>
      </c>
      <c r="D81" s="134">
        <v>316</v>
      </c>
      <c r="E81" s="134">
        <v>313</v>
      </c>
      <c r="F81" s="134">
        <v>239</v>
      </c>
      <c r="G81" s="134">
        <v>791</v>
      </c>
      <c r="H81" s="134">
        <v>859</v>
      </c>
      <c r="I81" s="134">
        <v>689</v>
      </c>
      <c r="J81" s="134">
        <v>686</v>
      </c>
      <c r="K81" s="134">
        <v>376</v>
      </c>
      <c r="L81" s="139">
        <v>748</v>
      </c>
    </row>
    <row r="82" spans="1:12" ht="10.5" customHeight="1">
      <c r="A82" s="142" t="s">
        <v>167</v>
      </c>
      <c r="B82" s="134">
        <v>4360</v>
      </c>
      <c r="C82" s="134">
        <v>237</v>
      </c>
      <c r="D82" s="134">
        <v>248</v>
      </c>
      <c r="E82" s="134">
        <v>252</v>
      </c>
      <c r="F82" s="134">
        <v>241</v>
      </c>
      <c r="G82" s="134">
        <v>658</v>
      </c>
      <c r="H82" s="134">
        <v>714</v>
      </c>
      <c r="I82" s="134">
        <v>573</v>
      </c>
      <c r="J82" s="134">
        <v>551</v>
      </c>
      <c r="K82" s="134">
        <v>269</v>
      </c>
      <c r="L82" s="139">
        <v>617</v>
      </c>
    </row>
    <row r="83" spans="1:12" ht="10.5" customHeight="1">
      <c r="A83" s="142" t="s">
        <v>168</v>
      </c>
      <c r="B83" s="134">
        <v>5255</v>
      </c>
      <c r="C83" s="134">
        <v>290</v>
      </c>
      <c r="D83" s="134">
        <v>295</v>
      </c>
      <c r="E83" s="134">
        <v>302</v>
      </c>
      <c r="F83" s="134">
        <v>348</v>
      </c>
      <c r="G83" s="134">
        <v>740</v>
      </c>
      <c r="H83" s="134">
        <v>857</v>
      </c>
      <c r="I83" s="134">
        <v>713</v>
      </c>
      <c r="J83" s="134">
        <v>672</v>
      </c>
      <c r="K83" s="134">
        <v>375</v>
      </c>
      <c r="L83" s="139">
        <v>663</v>
      </c>
    </row>
    <row r="84" spans="1:12" ht="10.5" customHeight="1">
      <c r="A84" s="142" t="s">
        <v>169</v>
      </c>
      <c r="B84" s="134">
        <v>6997</v>
      </c>
      <c r="C84" s="134">
        <v>342</v>
      </c>
      <c r="D84" s="134">
        <v>434</v>
      </c>
      <c r="E84" s="134">
        <v>408</v>
      </c>
      <c r="F84" s="134">
        <v>346</v>
      </c>
      <c r="G84" s="134">
        <v>929</v>
      </c>
      <c r="H84" s="134">
        <v>1185</v>
      </c>
      <c r="I84" s="134">
        <v>936</v>
      </c>
      <c r="J84" s="134">
        <v>921</v>
      </c>
      <c r="K84" s="134">
        <v>487</v>
      </c>
      <c r="L84" s="139">
        <v>1009</v>
      </c>
    </row>
    <row r="85" spans="1:12" s="34" customFormat="1" ht="25.5" customHeight="1">
      <c r="A85" s="215" t="s">
        <v>170</v>
      </c>
      <c r="B85" s="240">
        <v>45140</v>
      </c>
      <c r="C85" s="240">
        <v>2232</v>
      </c>
      <c r="D85" s="240">
        <v>2560</v>
      </c>
      <c r="E85" s="240">
        <v>2461</v>
      </c>
      <c r="F85" s="240">
        <v>2395</v>
      </c>
      <c r="G85" s="240">
        <v>6615</v>
      </c>
      <c r="H85" s="240">
        <v>7042</v>
      </c>
      <c r="I85" s="240">
        <v>6099</v>
      </c>
      <c r="J85" s="240">
        <v>5773</v>
      </c>
      <c r="K85" s="240">
        <v>3103</v>
      </c>
      <c r="L85" s="241">
        <v>6860</v>
      </c>
    </row>
    <row r="86" spans="1:12" ht="12.95" customHeight="1">
      <c r="A86" s="112" t="s">
        <v>140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45"/>
    </row>
    <row r="87" spans="1:12" ht="12" customHeight="1">
      <c r="A87" s="116" t="s">
        <v>141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45"/>
    </row>
    <row r="88" spans="1:12" ht="10.5" customHeight="1">
      <c r="A88" s="142" t="s">
        <v>171</v>
      </c>
      <c r="B88" s="134">
        <v>12630</v>
      </c>
      <c r="C88" s="134">
        <v>617</v>
      </c>
      <c r="D88" s="134">
        <v>772</v>
      </c>
      <c r="E88" s="134">
        <v>633</v>
      </c>
      <c r="F88" s="134">
        <v>586</v>
      </c>
      <c r="G88" s="134">
        <v>1760</v>
      </c>
      <c r="H88" s="134">
        <v>2074</v>
      </c>
      <c r="I88" s="134">
        <v>1638</v>
      </c>
      <c r="J88" s="134">
        <v>1628</v>
      </c>
      <c r="K88" s="134">
        <v>942</v>
      </c>
      <c r="L88" s="139">
        <v>1980</v>
      </c>
    </row>
    <row r="89" spans="1:12" ht="12.95" customHeight="1">
      <c r="A89" s="112" t="s">
        <v>172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9"/>
    </row>
    <row r="90" spans="1:12">
      <c r="A90" s="116" t="s">
        <v>173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9"/>
    </row>
    <row r="91" spans="1:12" ht="10.5" customHeight="1">
      <c r="A91" s="142" t="s">
        <v>174</v>
      </c>
      <c r="B91" s="134">
        <v>11489</v>
      </c>
      <c r="C91" s="134">
        <v>563</v>
      </c>
      <c r="D91" s="134">
        <v>625</v>
      </c>
      <c r="E91" s="134">
        <v>605</v>
      </c>
      <c r="F91" s="134">
        <v>629</v>
      </c>
      <c r="G91" s="134">
        <v>1612</v>
      </c>
      <c r="H91" s="134">
        <v>1856</v>
      </c>
      <c r="I91" s="134">
        <v>1609</v>
      </c>
      <c r="J91" s="134">
        <v>1473</v>
      </c>
      <c r="K91" s="134">
        <v>752</v>
      </c>
      <c r="L91" s="139">
        <v>1765</v>
      </c>
    </row>
    <row r="92" spans="1:12" ht="10.5" customHeight="1">
      <c r="A92" s="143" t="s">
        <v>129</v>
      </c>
      <c r="B92" s="134">
        <v>4143</v>
      </c>
      <c r="C92" s="134">
        <v>212</v>
      </c>
      <c r="D92" s="134">
        <v>214</v>
      </c>
      <c r="E92" s="134">
        <v>198</v>
      </c>
      <c r="F92" s="134">
        <v>181</v>
      </c>
      <c r="G92" s="134">
        <v>553</v>
      </c>
      <c r="H92" s="134">
        <v>691</v>
      </c>
      <c r="I92" s="134">
        <v>570</v>
      </c>
      <c r="J92" s="134">
        <v>520</v>
      </c>
      <c r="K92" s="134">
        <v>292</v>
      </c>
      <c r="L92" s="139">
        <v>712</v>
      </c>
    </row>
    <row r="93" spans="1:12" ht="12" customHeight="1">
      <c r="A93" s="144" t="s">
        <v>130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45"/>
    </row>
    <row r="94" spans="1:12" ht="12.95" customHeight="1">
      <c r="A94" s="112" t="s">
        <v>19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45"/>
    </row>
    <row r="95" spans="1:12" ht="12" customHeight="1">
      <c r="A95" s="116" t="s">
        <v>132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45"/>
    </row>
    <row r="96" spans="1:12" ht="10.5" customHeight="1">
      <c r="A96" s="142" t="s">
        <v>175</v>
      </c>
      <c r="B96" s="134">
        <v>4034</v>
      </c>
      <c r="C96" s="134">
        <v>203</v>
      </c>
      <c r="D96" s="134">
        <v>198</v>
      </c>
      <c r="E96" s="134">
        <v>225</v>
      </c>
      <c r="F96" s="134">
        <v>259</v>
      </c>
      <c r="G96" s="134">
        <v>666</v>
      </c>
      <c r="H96" s="134">
        <v>561</v>
      </c>
      <c r="I96" s="134">
        <v>555</v>
      </c>
      <c r="J96" s="134">
        <v>489</v>
      </c>
      <c r="K96" s="134">
        <v>271</v>
      </c>
      <c r="L96" s="139">
        <v>607</v>
      </c>
    </row>
    <row r="97" spans="1:12" ht="10.5" customHeight="1">
      <c r="A97" s="142" t="s">
        <v>171</v>
      </c>
      <c r="B97" s="134">
        <v>8727</v>
      </c>
      <c r="C97" s="134">
        <v>415</v>
      </c>
      <c r="D97" s="134">
        <v>476</v>
      </c>
      <c r="E97" s="134">
        <v>553</v>
      </c>
      <c r="F97" s="134">
        <v>445</v>
      </c>
      <c r="G97" s="134">
        <v>1300</v>
      </c>
      <c r="H97" s="134">
        <v>1331</v>
      </c>
      <c r="I97" s="134">
        <v>1236</v>
      </c>
      <c r="J97" s="134">
        <v>1145</v>
      </c>
      <c r="K97" s="134">
        <v>579</v>
      </c>
      <c r="L97" s="139">
        <v>1247</v>
      </c>
    </row>
    <row r="98" spans="1:12" ht="10.5" customHeight="1">
      <c r="A98" s="142" t="s">
        <v>176</v>
      </c>
      <c r="B98" s="134">
        <v>3878</v>
      </c>
      <c r="C98" s="134">
        <v>217</v>
      </c>
      <c r="D98" s="134">
        <v>211</v>
      </c>
      <c r="E98" s="134">
        <v>184</v>
      </c>
      <c r="F98" s="134">
        <v>202</v>
      </c>
      <c r="G98" s="134">
        <v>621</v>
      </c>
      <c r="H98" s="134">
        <v>551</v>
      </c>
      <c r="I98" s="134">
        <v>496</v>
      </c>
      <c r="J98" s="134">
        <v>521</v>
      </c>
      <c r="K98" s="134">
        <v>259</v>
      </c>
      <c r="L98" s="139">
        <v>616</v>
      </c>
    </row>
    <row r="99" spans="1:12" ht="10.5" customHeight="1">
      <c r="A99" s="142" t="s">
        <v>177</v>
      </c>
      <c r="B99" s="134">
        <v>4382</v>
      </c>
      <c r="C99" s="134">
        <v>217</v>
      </c>
      <c r="D99" s="134">
        <v>278</v>
      </c>
      <c r="E99" s="134">
        <v>261</v>
      </c>
      <c r="F99" s="134">
        <v>274</v>
      </c>
      <c r="G99" s="134">
        <v>656</v>
      </c>
      <c r="H99" s="134">
        <v>669</v>
      </c>
      <c r="I99" s="134">
        <v>565</v>
      </c>
      <c r="J99" s="134">
        <v>517</v>
      </c>
      <c r="K99" s="134">
        <v>300</v>
      </c>
      <c r="L99" s="139">
        <v>645</v>
      </c>
    </row>
    <row r="100" spans="1:12" s="34" customFormat="1" ht="16.5" customHeight="1">
      <c r="A100" s="215" t="s">
        <v>178</v>
      </c>
      <c r="B100" s="240">
        <v>40271</v>
      </c>
      <c r="C100" s="240">
        <v>1984</v>
      </c>
      <c r="D100" s="240">
        <v>2391</v>
      </c>
      <c r="E100" s="240">
        <v>2498</v>
      </c>
      <c r="F100" s="240">
        <v>2196</v>
      </c>
      <c r="G100" s="240">
        <v>5752</v>
      </c>
      <c r="H100" s="240">
        <v>6104</v>
      </c>
      <c r="I100" s="240">
        <v>5767</v>
      </c>
      <c r="J100" s="240">
        <v>5299</v>
      </c>
      <c r="K100" s="240">
        <v>2674</v>
      </c>
      <c r="L100" s="241">
        <v>5606</v>
      </c>
    </row>
    <row r="101" spans="1:12" ht="12.95" customHeight="1">
      <c r="A101" s="141" t="s">
        <v>126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45"/>
    </row>
    <row r="102" spans="1:12" ht="12.2" customHeight="1">
      <c r="A102" s="116" t="s">
        <v>127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45"/>
    </row>
    <row r="103" spans="1:12" ht="11.45" customHeight="1">
      <c r="A103" s="142" t="s">
        <v>179</v>
      </c>
      <c r="B103" s="134">
        <v>7942</v>
      </c>
      <c r="C103" s="134">
        <v>417</v>
      </c>
      <c r="D103" s="134">
        <v>452</v>
      </c>
      <c r="E103" s="134">
        <v>439</v>
      </c>
      <c r="F103" s="134">
        <v>373</v>
      </c>
      <c r="G103" s="134">
        <v>1125</v>
      </c>
      <c r="H103" s="134">
        <v>1224</v>
      </c>
      <c r="I103" s="134">
        <v>1077</v>
      </c>
      <c r="J103" s="134">
        <v>1060</v>
      </c>
      <c r="K103" s="134">
        <v>556</v>
      </c>
      <c r="L103" s="139">
        <v>1219</v>
      </c>
    </row>
    <row r="104" spans="1:12" ht="11.45" customHeight="1">
      <c r="A104" s="143" t="s">
        <v>129</v>
      </c>
      <c r="B104" s="134">
        <v>3298</v>
      </c>
      <c r="C104" s="134">
        <v>180</v>
      </c>
      <c r="D104" s="134">
        <v>195</v>
      </c>
      <c r="E104" s="134">
        <v>167</v>
      </c>
      <c r="F104" s="134">
        <v>145</v>
      </c>
      <c r="G104" s="134">
        <v>388</v>
      </c>
      <c r="H104" s="134">
        <v>506</v>
      </c>
      <c r="I104" s="134">
        <v>452</v>
      </c>
      <c r="J104" s="134">
        <v>459</v>
      </c>
      <c r="K104" s="134">
        <v>243</v>
      </c>
      <c r="L104" s="139">
        <v>563</v>
      </c>
    </row>
    <row r="105" spans="1:12" ht="12.2" customHeight="1">
      <c r="A105" s="144" t="s">
        <v>130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9"/>
    </row>
    <row r="106" spans="1:12" ht="11.45" customHeight="1">
      <c r="A106" s="142" t="s">
        <v>180</v>
      </c>
      <c r="B106" s="134">
        <v>4683</v>
      </c>
      <c r="C106" s="134">
        <v>213</v>
      </c>
      <c r="D106" s="134">
        <v>285</v>
      </c>
      <c r="E106" s="134">
        <v>244</v>
      </c>
      <c r="F106" s="134">
        <v>278</v>
      </c>
      <c r="G106" s="134">
        <v>773</v>
      </c>
      <c r="H106" s="134">
        <v>676</v>
      </c>
      <c r="I106" s="134">
        <v>628</v>
      </c>
      <c r="J106" s="134">
        <v>625</v>
      </c>
      <c r="K106" s="134">
        <v>318</v>
      </c>
      <c r="L106" s="139">
        <v>643</v>
      </c>
    </row>
    <row r="107" spans="1:12" ht="11.45" customHeight="1">
      <c r="A107" s="143" t="s">
        <v>129</v>
      </c>
      <c r="B107" s="134">
        <v>1864</v>
      </c>
      <c r="C107" s="134">
        <v>112</v>
      </c>
      <c r="D107" s="134">
        <v>101</v>
      </c>
      <c r="E107" s="134">
        <v>80</v>
      </c>
      <c r="F107" s="134">
        <v>99</v>
      </c>
      <c r="G107" s="134">
        <v>265</v>
      </c>
      <c r="H107" s="134">
        <v>288</v>
      </c>
      <c r="I107" s="134">
        <v>247</v>
      </c>
      <c r="J107" s="134">
        <v>258</v>
      </c>
      <c r="K107" s="134">
        <v>130</v>
      </c>
      <c r="L107" s="139">
        <v>284</v>
      </c>
    </row>
    <row r="108" spans="1:12" ht="12.2" customHeight="1">
      <c r="A108" s="144" t="s">
        <v>130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45"/>
    </row>
    <row r="109" spans="1:12" ht="12.95" customHeight="1">
      <c r="A109" s="141" t="s">
        <v>19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45"/>
    </row>
    <row r="110" spans="1:12" ht="12.2" customHeight="1">
      <c r="A110" s="116" t="s">
        <v>132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45"/>
    </row>
    <row r="111" spans="1:12" ht="11.45" customHeight="1">
      <c r="A111" s="142" t="s">
        <v>181</v>
      </c>
      <c r="B111" s="134">
        <v>12762</v>
      </c>
      <c r="C111" s="134">
        <v>593</v>
      </c>
      <c r="D111" s="134">
        <v>766</v>
      </c>
      <c r="E111" s="134">
        <v>897</v>
      </c>
      <c r="F111" s="134">
        <v>737</v>
      </c>
      <c r="G111" s="134">
        <v>1672</v>
      </c>
      <c r="H111" s="134">
        <v>1921</v>
      </c>
      <c r="I111" s="134">
        <v>2062</v>
      </c>
      <c r="J111" s="134">
        <v>1681</v>
      </c>
      <c r="K111" s="134">
        <v>814</v>
      </c>
      <c r="L111" s="139">
        <v>1619</v>
      </c>
    </row>
    <row r="112" spans="1:12" ht="11.45" customHeight="1">
      <c r="A112" s="142" t="s">
        <v>182</v>
      </c>
      <c r="B112" s="134">
        <v>6427</v>
      </c>
      <c r="C112" s="134">
        <v>295</v>
      </c>
      <c r="D112" s="134">
        <v>372</v>
      </c>
      <c r="E112" s="134">
        <v>371</v>
      </c>
      <c r="F112" s="134">
        <v>307</v>
      </c>
      <c r="G112" s="134">
        <v>927</v>
      </c>
      <c r="H112" s="134">
        <v>997</v>
      </c>
      <c r="I112" s="134">
        <v>835</v>
      </c>
      <c r="J112" s="134">
        <v>880</v>
      </c>
      <c r="K112" s="134">
        <v>455</v>
      </c>
      <c r="L112" s="139">
        <v>988</v>
      </c>
    </row>
    <row r="113" spans="1:12" ht="11.45" customHeight="1">
      <c r="A113" s="142" t="s">
        <v>183</v>
      </c>
      <c r="B113" s="134">
        <v>4245</v>
      </c>
      <c r="C113" s="134">
        <v>254</v>
      </c>
      <c r="D113" s="134">
        <v>267</v>
      </c>
      <c r="E113" s="134">
        <v>267</v>
      </c>
      <c r="F113" s="134">
        <v>245</v>
      </c>
      <c r="G113" s="134">
        <v>620</v>
      </c>
      <c r="H113" s="134">
        <v>657</v>
      </c>
      <c r="I113" s="134">
        <v>590</v>
      </c>
      <c r="J113" s="134">
        <v>483</v>
      </c>
      <c r="K113" s="134">
        <v>259</v>
      </c>
      <c r="L113" s="139">
        <v>603</v>
      </c>
    </row>
    <row r="114" spans="1:12" ht="11.45" customHeight="1">
      <c r="A114" s="142" t="s">
        <v>184</v>
      </c>
      <c r="B114" s="134">
        <v>4212</v>
      </c>
      <c r="C114" s="134">
        <v>212</v>
      </c>
      <c r="D114" s="134">
        <v>249</v>
      </c>
      <c r="E114" s="134">
        <v>280</v>
      </c>
      <c r="F114" s="134">
        <v>256</v>
      </c>
      <c r="G114" s="134">
        <v>635</v>
      </c>
      <c r="H114" s="134">
        <v>629</v>
      </c>
      <c r="I114" s="134">
        <v>575</v>
      </c>
      <c r="J114" s="134">
        <v>570</v>
      </c>
      <c r="K114" s="134">
        <v>272</v>
      </c>
      <c r="L114" s="139">
        <v>534</v>
      </c>
    </row>
    <row r="115" spans="1:12" s="34" customFormat="1" ht="17.45" customHeight="1">
      <c r="A115" s="215" t="s">
        <v>263</v>
      </c>
      <c r="B115" s="240">
        <v>43826</v>
      </c>
      <c r="C115" s="240">
        <v>2107</v>
      </c>
      <c r="D115" s="240">
        <v>2457</v>
      </c>
      <c r="E115" s="240">
        <v>2479</v>
      </c>
      <c r="F115" s="240">
        <v>2310</v>
      </c>
      <c r="G115" s="240">
        <v>6160</v>
      </c>
      <c r="H115" s="240">
        <v>6460</v>
      </c>
      <c r="I115" s="240">
        <v>5933</v>
      </c>
      <c r="J115" s="240">
        <v>5661</v>
      </c>
      <c r="K115" s="240">
        <v>3187</v>
      </c>
      <c r="L115" s="241">
        <v>7072</v>
      </c>
    </row>
    <row r="116" spans="1:12" ht="12.95" customHeight="1">
      <c r="A116" s="129" t="s">
        <v>140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9"/>
    </row>
    <row r="117" spans="1:12" ht="12.2" customHeight="1">
      <c r="A117" s="129" t="s">
        <v>141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9"/>
    </row>
    <row r="118" spans="1:12" ht="11.45" customHeight="1">
      <c r="A118" s="187" t="s">
        <v>264</v>
      </c>
      <c r="B118" s="185">
        <v>16354</v>
      </c>
      <c r="C118" s="185">
        <v>779</v>
      </c>
      <c r="D118" s="185">
        <v>904</v>
      </c>
      <c r="E118" s="185">
        <v>853</v>
      </c>
      <c r="F118" s="185">
        <v>758</v>
      </c>
      <c r="G118" s="185">
        <v>2119</v>
      </c>
      <c r="H118" s="185">
        <v>2511</v>
      </c>
      <c r="I118" s="185">
        <v>2141</v>
      </c>
      <c r="J118" s="185">
        <v>2162</v>
      </c>
      <c r="K118" s="185">
        <v>1356</v>
      </c>
      <c r="L118" s="186">
        <v>2771</v>
      </c>
    </row>
    <row r="119" spans="1:12" ht="11.45" customHeight="1">
      <c r="A119" s="188" t="s">
        <v>19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6"/>
    </row>
    <row r="120" spans="1:12" ht="12.2" customHeight="1">
      <c r="A120" s="129" t="s">
        <v>132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6"/>
    </row>
    <row r="121" spans="1:12" ht="11.45" customHeight="1">
      <c r="A121" s="187" t="s">
        <v>265</v>
      </c>
      <c r="B121" s="185">
        <v>5322</v>
      </c>
      <c r="C121" s="185">
        <v>245</v>
      </c>
      <c r="D121" s="185">
        <v>327</v>
      </c>
      <c r="E121" s="185">
        <v>302</v>
      </c>
      <c r="F121" s="185">
        <v>257</v>
      </c>
      <c r="G121" s="185">
        <v>776</v>
      </c>
      <c r="H121" s="185">
        <v>774</v>
      </c>
      <c r="I121" s="185">
        <v>699</v>
      </c>
      <c r="J121" s="185">
        <v>680</v>
      </c>
      <c r="K121" s="185">
        <v>385</v>
      </c>
      <c r="L121" s="186">
        <v>877</v>
      </c>
    </row>
    <row r="122" spans="1:12" ht="11.45" customHeight="1">
      <c r="A122" s="187" t="s">
        <v>266</v>
      </c>
      <c r="B122" s="185">
        <v>4751</v>
      </c>
      <c r="C122" s="185">
        <v>257</v>
      </c>
      <c r="D122" s="185">
        <v>253</v>
      </c>
      <c r="E122" s="185">
        <v>287</v>
      </c>
      <c r="F122" s="185">
        <v>311</v>
      </c>
      <c r="G122" s="185">
        <v>667</v>
      </c>
      <c r="H122" s="185">
        <v>704</v>
      </c>
      <c r="I122" s="185">
        <v>591</v>
      </c>
      <c r="J122" s="185">
        <v>620</v>
      </c>
      <c r="K122" s="185">
        <v>346</v>
      </c>
      <c r="L122" s="186">
        <v>715</v>
      </c>
    </row>
    <row r="123" spans="1:12" ht="12.2" customHeight="1">
      <c r="A123" s="187" t="s">
        <v>264</v>
      </c>
      <c r="B123" s="185">
        <v>7487</v>
      </c>
      <c r="C123" s="185">
        <v>395</v>
      </c>
      <c r="D123" s="185">
        <v>439</v>
      </c>
      <c r="E123" s="185">
        <v>469</v>
      </c>
      <c r="F123" s="185">
        <v>427</v>
      </c>
      <c r="G123" s="185">
        <v>1103</v>
      </c>
      <c r="H123" s="185">
        <v>1085</v>
      </c>
      <c r="I123" s="185">
        <v>1115</v>
      </c>
      <c r="J123" s="185">
        <v>921</v>
      </c>
      <c r="K123" s="185">
        <v>464</v>
      </c>
      <c r="L123" s="186">
        <v>1069</v>
      </c>
    </row>
    <row r="124" spans="1:12" ht="11.45" customHeight="1">
      <c r="A124" s="187" t="s">
        <v>267</v>
      </c>
      <c r="B124" s="185">
        <v>5909</v>
      </c>
      <c r="C124" s="185">
        <v>246</v>
      </c>
      <c r="D124" s="185">
        <v>308</v>
      </c>
      <c r="E124" s="185">
        <v>336</v>
      </c>
      <c r="F124" s="185">
        <v>333</v>
      </c>
      <c r="G124" s="185">
        <v>871</v>
      </c>
      <c r="H124" s="185">
        <v>833</v>
      </c>
      <c r="I124" s="185">
        <v>852</v>
      </c>
      <c r="J124" s="185">
        <v>783</v>
      </c>
      <c r="K124" s="185">
        <v>365</v>
      </c>
      <c r="L124" s="186">
        <v>982</v>
      </c>
    </row>
    <row r="125" spans="1:12" ht="11.45" customHeight="1">
      <c r="A125" s="187" t="s">
        <v>268</v>
      </c>
      <c r="B125" s="185">
        <v>4003</v>
      </c>
      <c r="C125" s="185">
        <v>185</v>
      </c>
      <c r="D125" s="185">
        <v>226</v>
      </c>
      <c r="E125" s="185">
        <v>232</v>
      </c>
      <c r="F125" s="185">
        <v>224</v>
      </c>
      <c r="G125" s="185">
        <v>624</v>
      </c>
      <c r="H125" s="185">
        <v>553</v>
      </c>
      <c r="I125" s="185">
        <v>535</v>
      </c>
      <c r="J125" s="185">
        <v>495</v>
      </c>
      <c r="K125" s="185">
        <v>271</v>
      </c>
      <c r="L125" s="186">
        <v>658</v>
      </c>
    </row>
    <row r="126" spans="1:12" s="34" customFormat="1" ht="23.1" customHeight="1">
      <c r="A126" s="215" t="s">
        <v>211</v>
      </c>
      <c r="B126" s="240">
        <v>34413</v>
      </c>
      <c r="C126" s="240">
        <v>1687</v>
      </c>
      <c r="D126" s="240">
        <v>1818</v>
      </c>
      <c r="E126" s="240">
        <v>1870</v>
      </c>
      <c r="F126" s="240">
        <v>1696</v>
      </c>
      <c r="G126" s="240">
        <v>4826</v>
      </c>
      <c r="H126" s="240">
        <v>5240</v>
      </c>
      <c r="I126" s="240">
        <v>4799</v>
      </c>
      <c r="J126" s="240">
        <v>4429</v>
      </c>
      <c r="K126" s="240">
        <v>2474</v>
      </c>
      <c r="L126" s="241">
        <v>5574</v>
      </c>
    </row>
    <row r="127" spans="1:12" ht="15.95" customHeight="1">
      <c r="A127" s="112" t="s">
        <v>140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9"/>
    </row>
    <row r="128" spans="1:12">
      <c r="A128" s="116" t="s">
        <v>141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9"/>
    </row>
    <row r="129" spans="1:12" ht="12.95" customHeight="1">
      <c r="A129" s="142" t="s">
        <v>212</v>
      </c>
      <c r="B129" s="134">
        <v>13605</v>
      </c>
      <c r="C129" s="134">
        <v>653</v>
      </c>
      <c r="D129" s="134">
        <v>629</v>
      </c>
      <c r="E129" s="134">
        <v>689</v>
      </c>
      <c r="F129" s="134">
        <v>619</v>
      </c>
      <c r="G129" s="134">
        <v>1683</v>
      </c>
      <c r="H129" s="134">
        <v>2064</v>
      </c>
      <c r="I129" s="134">
        <v>1919</v>
      </c>
      <c r="J129" s="134">
        <v>1822</v>
      </c>
      <c r="K129" s="134">
        <v>1059</v>
      </c>
      <c r="L129" s="139">
        <v>2468</v>
      </c>
    </row>
    <row r="130" spans="1:12" ht="15.95" customHeight="1">
      <c r="A130" s="112" t="s">
        <v>19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9"/>
    </row>
    <row r="131" spans="1:12">
      <c r="A131" s="116" t="s">
        <v>132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9"/>
    </row>
    <row r="132" spans="1:12" ht="12.95" customHeight="1">
      <c r="A132" s="142" t="s">
        <v>213</v>
      </c>
      <c r="B132" s="134">
        <v>3203</v>
      </c>
      <c r="C132" s="134">
        <v>170</v>
      </c>
      <c r="D132" s="134">
        <v>182</v>
      </c>
      <c r="E132" s="134">
        <v>170</v>
      </c>
      <c r="F132" s="134">
        <v>189</v>
      </c>
      <c r="G132" s="134">
        <v>533</v>
      </c>
      <c r="H132" s="134">
        <v>428</v>
      </c>
      <c r="I132" s="134">
        <v>487</v>
      </c>
      <c r="J132" s="134">
        <v>393</v>
      </c>
      <c r="K132" s="134">
        <v>189</v>
      </c>
      <c r="L132" s="139">
        <v>462</v>
      </c>
    </row>
    <row r="133" spans="1:12" ht="12.95" customHeight="1">
      <c r="A133" s="142" t="s">
        <v>214</v>
      </c>
      <c r="B133" s="134">
        <v>4184</v>
      </c>
      <c r="C133" s="134">
        <v>178</v>
      </c>
      <c r="D133" s="134">
        <v>222</v>
      </c>
      <c r="E133" s="134">
        <v>246</v>
      </c>
      <c r="F133" s="134">
        <v>218</v>
      </c>
      <c r="G133" s="134">
        <v>575</v>
      </c>
      <c r="H133" s="134">
        <v>629</v>
      </c>
      <c r="I133" s="134">
        <v>569</v>
      </c>
      <c r="J133" s="134">
        <v>550</v>
      </c>
      <c r="K133" s="134">
        <v>325</v>
      </c>
      <c r="L133" s="139">
        <v>672</v>
      </c>
    </row>
    <row r="134" spans="1:12" ht="12.95" customHeight="1">
      <c r="A134" s="142" t="s">
        <v>215</v>
      </c>
      <c r="B134" s="134">
        <v>4829</v>
      </c>
      <c r="C134" s="134">
        <v>236</v>
      </c>
      <c r="D134" s="134">
        <v>299</v>
      </c>
      <c r="E134" s="134">
        <v>264</v>
      </c>
      <c r="F134" s="134">
        <v>188</v>
      </c>
      <c r="G134" s="134">
        <v>728</v>
      </c>
      <c r="H134" s="134">
        <v>782</v>
      </c>
      <c r="I134" s="134">
        <v>643</v>
      </c>
      <c r="J134" s="134">
        <v>610</v>
      </c>
      <c r="K134" s="134">
        <v>332</v>
      </c>
      <c r="L134" s="139">
        <v>747</v>
      </c>
    </row>
    <row r="135" spans="1:12" ht="12.95" customHeight="1">
      <c r="A135" s="142" t="s">
        <v>720</v>
      </c>
      <c r="B135" s="134">
        <v>8592</v>
      </c>
      <c r="C135" s="134">
        <v>450</v>
      </c>
      <c r="D135" s="134">
        <v>486</v>
      </c>
      <c r="E135" s="134">
        <v>501</v>
      </c>
      <c r="F135" s="134">
        <v>482</v>
      </c>
      <c r="G135" s="134">
        <v>1307</v>
      </c>
      <c r="H135" s="134">
        <v>1337</v>
      </c>
      <c r="I135" s="134">
        <v>1181</v>
      </c>
      <c r="J135" s="134">
        <v>1054</v>
      </c>
      <c r="K135" s="134">
        <v>569</v>
      </c>
      <c r="L135" s="139">
        <v>1225</v>
      </c>
    </row>
    <row r="136" spans="1:12" s="34" customFormat="1" ht="23.1" customHeight="1">
      <c r="A136" s="215" t="s">
        <v>216</v>
      </c>
      <c r="B136" s="240">
        <v>95045</v>
      </c>
      <c r="C136" s="240">
        <v>4473</v>
      </c>
      <c r="D136" s="240">
        <v>4710</v>
      </c>
      <c r="E136" s="240">
        <v>4721</v>
      </c>
      <c r="F136" s="240">
        <v>4686</v>
      </c>
      <c r="G136" s="240">
        <v>10568</v>
      </c>
      <c r="H136" s="240">
        <v>14757</v>
      </c>
      <c r="I136" s="240">
        <v>12885</v>
      </c>
      <c r="J136" s="240">
        <v>12479</v>
      </c>
      <c r="K136" s="240">
        <v>7729</v>
      </c>
      <c r="L136" s="241">
        <v>18037</v>
      </c>
    </row>
    <row r="137" spans="1:12" s="34" customFormat="1" ht="32.25" customHeight="1">
      <c r="A137" s="215" t="s">
        <v>1044</v>
      </c>
      <c r="B137" s="242">
        <v>363471</v>
      </c>
      <c r="C137" s="242">
        <v>16977</v>
      </c>
      <c r="D137" s="242">
        <v>18784</v>
      </c>
      <c r="E137" s="242">
        <v>18925</v>
      </c>
      <c r="F137" s="242">
        <v>18197</v>
      </c>
      <c r="G137" s="242">
        <v>47988</v>
      </c>
      <c r="H137" s="242">
        <v>57057</v>
      </c>
      <c r="I137" s="242">
        <v>51235</v>
      </c>
      <c r="J137" s="242">
        <v>47674</v>
      </c>
      <c r="K137" s="242">
        <v>26914</v>
      </c>
      <c r="L137" s="243">
        <v>59720</v>
      </c>
    </row>
    <row r="138" spans="1:12" s="34" customFormat="1">
      <c r="A138" s="236" t="s">
        <v>66</v>
      </c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3"/>
    </row>
    <row r="139" spans="1:12" s="34" customFormat="1" ht="23.1" customHeight="1">
      <c r="A139" s="215" t="s">
        <v>227</v>
      </c>
      <c r="B139" s="240">
        <v>160647</v>
      </c>
      <c r="C139" s="240">
        <v>7018</v>
      </c>
      <c r="D139" s="240">
        <v>7698</v>
      </c>
      <c r="E139" s="240">
        <v>7811</v>
      </c>
      <c r="F139" s="240">
        <v>7572</v>
      </c>
      <c r="G139" s="240">
        <v>20457</v>
      </c>
      <c r="H139" s="240">
        <v>25262</v>
      </c>
      <c r="I139" s="240">
        <v>22931</v>
      </c>
      <c r="J139" s="240">
        <v>21813</v>
      </c>
      <c r="K139" s="240">
        <v>12324</v>
      </c>
      <c r="L139" s="241">
        <v>27761</v>
      </c>
    </row>
    <row r="140" spans="1:12" ht="15.95" customHeight="1">
      <c r="A140" s="112" t="s">
        <v>140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9"/>
    </row>
    <row r="141" spans="1:12">
      <c r="A141" s="116" t="s">
        <v>141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9"/>
    </row>
    <row r="142" spans="1:12" ht="12.95" customHeight="1">
      <c r="A142" s="142" t="s">
        <v>228</v>
      </c>
      <c r="B142" s="134">
        <v>73114</v>
      </c>
      <c r="C142" s="134">
        <v>3176</v>
      </c>
      <c r="D142" s="134">
        <v>3260</v>
      </c>
      <c r="E142" s="134">
        <v>3139</v>
      </c>
      <c r="F142" s="134">
        <v>3140</v>
      </c>
      <c r="G142" s="134">
        <v>8464</v>
      </c>
      <c r="H142" s="134">
        <v>11430</v>
      </c>
      <c r="I142" s="134">
        <v>10388</v>
      </c>
      <c r="J142" s="134">
        <v>9989</v>
      </c>
      <c r="K142" s="134">
        <v>6133</v>
      </c>
      <c r="L142" s="139">
        <v>13995</v>
      </c>
    </row>
    <row r="143" spans="1:12" ht="12.95" customHeight="1">
      <c r="A143" s="112" t="s">
        <v>126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9"/>
    </row>
    <row r="144" spans="1:12" ht="12.95" customHeight="1">
      <c r="A144" s="116" t="s">
        <v>127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9"/>
    </row>
    <row r="145" spans="1:12" ht="15.95" customHeight="1">
      <c r="A145" s="142" t="s">
        <v>229</v>
      </c>
      <c r="B145" s="134">
        <v>14447</v>
      </c>
      <c r="C145" s="134">
        <v>598</v>
      </c>
      <c r="D145" s="134">
        <v>739</v>
      </c>
      <c r="E145" s="134">
        <v>800</v>
      </c>
      <c r="F145" s="134">
        <v>751</v>
      </c>
      <c r="G145" s="134">
        <v>1931</v>
      </c>
      <c r="H145" s="134">
        <v>2333</v>
      </c>
      <c r="I145" s="134">
        <v>2066</v>
      </c>
      <c r="J145" s="134">
        <v>1849</v>
      </c>
      <c r="K145" s="134">
        <v>1010</v>
      </c>
      <c r="L145" s="139">
        <v>2370</v>
      </c>
    </row>
    <row r="146" spans="1:12">
      <c r="A146" s="143" t="s">
        <v>129</v>
      </c>
      <c r="B146" s="134">
        <v>7141</v>
      </c>
      <c r="C146" s="134">
        <v>305</v>
      </c>
      <c r="D146" s="134">
        <v>330</v>
      </c>
      <c r="E146" s="134">
        <v>385</v>
      </c>
      <c r="F146" s="134">
        <v>369</v>
      </c>
      <c r="G146" s="134">
        <v>893</v>
      </c>
      <c r="H146" s="134">
        <v>1136</v>
      </c>
      <c r="I146" s="134">
        <v>1053</v>
      </c>
      <c r="J146" s="134">
        <v>851</v>
      </c>
      <c r="K146" s="134">
        <v>492</v>
      </c>
      <c r="L146" s="139">
        <v>1327</v>
      </c>
    </row>
    <row r="147" spans="1:12" ht="12.95" customHeight="1">
      <c r="A147" s="144" t="s">
        <v>130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9"/>
    </row>
    <row r="148" spans="1:12" ht="12.95" customHeight="1">
      <c r="A148" s="142" t="s">
        <v>230</v>
      </c>
      <c r="B148" s="134">
        <v>13159</v>
      </c>
      <c r="C148" s="134">
        <v>578</v>
      </c>
      <c r="D148" s="134">
        <v>617</v>
      </c>
      <c r="E148" s="134">
        <v>643</v>
      </c>
      <c r="F148" s="134">
        <v>605</v>
      </c>
      <c r="G148" s="134">
        <v>1894</v>
      </c>
      <c r="H148" s="134">
        <v>1989</v>
      </c>
      <c r="I148" s="134">
        <v>1814</v>
      </c>
      <c r="J148" s="134">
        <v>2013</v>
      </c>
      <c r="K148" s="134">
        <v>961</v>
      </c>
      <c r="L148" s="139">
        <v>2045</v>
      </c>
    </row>
    <row r="149" spans="1:12" ht="12.95" customHeight="1">
      <c r="A149" s="143" t="s">
        <v>129</v>
      </c>
      <c r="B149" s="134">
        <v>8758</v>
      </c>
      <c r="C149" s="134">
        <v>376</v>
      </c>
      <c r="D149" s="134">
        <v>380</v>
      </c>
      <c r="E149" s="134">
        <v>399</v>
      </c>
      <c r="F149" s="134">
        <v>366</v>
      </c>
      <c r="G149" s="134">
        <v>1212</v>
      </c>
      <c r="H149" s="134">
        <v>1335</v>
      </c>
      <c r="I149" s="134">
        <v>1204</v>
      </c>
      <c r="J149" s="134">
        <v>1388</v>
      </c>
      <c r="K149" s="134">
        <v>661</v>
      </c>
      <c r="L149" s="139">
        <v>1437</v>
      </c>
    </row>
    <row r="150" spans="1:12" ht="12.95" customHeight="1">
      <c r="A150" s="144" t="s">
        <v>130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9"/>
    </row>
    <row r="151" spans="1:12" ht="12.95" customHeight="1">
      <c r="A151" s="142" t="s">
        <v>231</v>
      </c>
      <c r="B151" s="134">
        <v>19307</v>
      </c>
      <c r="C151" s="134">
        <v>809</v>
      </c>
      <c r="D151" s="134">
        <v>928</v>
      </c>
      <c r="E151" s="134">
        <v>1006</v>
      </c>
      <c r="F151" s="134">
        <v>974</v>
      </c>
      <c r="G151" s="134">
        <v>2495</v>
      </c>
      <c r="H151" s="134">
        <v>2978</v>
      </c>
      <c r="I151" s="134">
        <v>2739</v>
      </c>
      <c r="J151" s="134">
        <v>2670</v>
      </c>
      <c r="K151" s="134">
        <v>1362</v>
      </c>
      <c r="L151" s="139">
        <v>3346</v>
      </c>
    </row>
    <row r="152" spans="1:12" ht="12.95" customHeight="1">
      <c r="A152" s="143" t="s">
        <v>129</v>
      </c>
      <c r="B152" s="134">
        <v>8818</v>
      </c>
      <c r="C152" s="134">
        <v>385</v>
      </c>
      <c r="D152" s="134">
        <v>378</v>
      </c>
      <c r="E152" s="134">
        <v>418</v>
      </c>
      <c r="F152" s="134">
        <v>398</v>
      </c>
      <c r="G152" s="134">
        <v>1130</v>
      </c>
      <c r="H152" s="134">
        <v>1332</v>
      </c>
      <c r="I152" s="134">
        <v>1215</v>
      </c>
      <c r="J152" s="134">
        <v>1302</v>
      </c>
      <c r="K152" s="134">
        <v>657</v>
      </c>
      <c r="L152" s="139">
        <v>1603</v>
      </c>
    </row>
    <row r="153" spans="1:12" ht="17.100000000000001" customHeight="1">
      <c r="A153" s="144" t="s">
        <v>130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9"/>
    </row>
    <row r="154" spans="1:12" ht="18" customHeight="1">
      <c r="A154" s="142" t="s">
        <v>232</v>
      </c>
      <c r="B154" s="134">
        <v>9779</v>
      </c>
      <c r="C154" s="134">
        <v>437</v>
      </c>
      <c r="D154" s="134">
        <v>535</v>
      </c>
      <c r="E154" s="134">
        <v>502</v>
      </c>
      <c r="F154" s="134">
        <v>486</v>
      </c>
      <c r="G154" s="134">
        <v>1285</v>
      </c>
      <c r="H154" s="134">
        <v>1570</v>
      </c>
      <c r="I154" s="134">
        <v>1406</v>
      </c>
      <c r="J154" s="134">
        <v>1273</v>
      </c>
      <c r="K154" s="134">
        <v>695</v>
      </c>
      <c r="L154" s="139">
        <v>1590</v>
      </c>
    </row>
    <row r="155" spans="1:12" ht="11.45" customHeight="1">
      <c r="A155" s="143" t="s">
        <v>129</v>
      </c>
      <c r="B155" s="134">
        <v>5723</v>
      </c>
      <c r="C155" s="134">
        <v>259</v>
      </c>
      <c r="D155" s="134">
        <v>299</v>
      </c>
      <c r="E155" s="134">
        <v>277</v>
      </c>
      <c r="F155" s="134">
        <v>278</v>
      </c>
      <c r="G155" s="134">
        <v>743</v>
      </c>
      <c r="H155" s="134">
        <v>871</v>
      </c>
      <c r="I155" s="134">
        <v>838</v>
      </c>
      <c r="J155" s="134">
        <v>751</v>
      </c>
      <c r="K155" s="134">
        <v>431</v>
      </c>
      <c r="L155" s="139">
        <v>976</v>
      </c>
    </row>
    <row r="156" spans="1:12" ht="12.75" customHeight="1">
      <c r="A156" s="144" t="s">
        <v>130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9"/>
    </row>
    <row r="157" spans="1:12" ht="18" customHeight="1">
      <c r="A157" s="141" t="s">
        <v>19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9"/>
    </row>
    <row r="158" spans="1:12" ht="11.45" customHeight="1">
      <c r="A158" s="116" t="s">
        <v>132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9"/>
    </row>
    <row r="159" spans="1:12" ht="12.75" customHeight="1">
      <c r="A159" s="142" t="s">
        <v>233</v>
      </c>
      <c r="B159" s="134">
        <v>5141</v>
      </c>
      <c r="C159" s="134">
        <v>252</v>
      </c>
      <c r="D159" s="134">
        <v>301</v>
      </c>
      <c r="E159" s="134">
        <v>282</v>
      </c>
      <c r="F159" s="134">
        <v>273</v>
      </c>
      <c r="G159" s="134">
        <v>701</v>
      </c>
      <c r="H159" s="134">
        <v>857</v>
      </c>
      <c r="I159" s="134">
        <v>733</v>
      </c>
      <c r="J159" s="134">
        <v>621</v>
      </c>
      <c r="K159" s="134">
        <v>373</v>
      </c>
      <c r="L159" s="139">
        <v>748</v>
      </c>
    </row>
    <row r="160" spans="1:12" ht="12.75" customHeight="1">
      <c r="A160" s="142" t="s">
        <v>228</v>
      </c>
      <c r="B160" s="134">
        <v>11771</v>
      </c>
      <c r="C160" s="134">
        <v>481</v>
      </c>
      <c r="D160" s="134">
        <v>590</v>
      </c>
      <c r="E160" s="134">
        <v>644</v>
      </c>
      <c r="F160" s="134">
        <v>662</v>
      </c>
      <c r="G160" s="134">
        <v>1640</v>
      </c>
      <c r="H160" s="134">
        <v>1806</v>
      </c>
      <c r="I160" s="134">
        <v>1833</v>
      </c>
      <c r="J160" s="134">
        <v>1592</v>
      </c>
      <c r="K160" s="134">
        <v>796</v>
      </c>
      <c r="L160" s="139">
        <v>1727</v>
      </c>
    </row>
    <row r="161" spans="1:12" ht="12.75" customHeight="1">
      <c r="A161" s="142" t="s">
        <v>234</v>
      </c>
      <c r="B161" s="134">
        <v>4746</v>
      </c>
      <c r="C161" s="134">
        <v>238</v>
      </c>
      <c r="D161" s="134">
        <v>246</v>
      </c>
      <c r="E161" s="134">
        <v>332</v>
      </c>
      <c r="F161" s="134">
        <v>239</v>
      </c>
      <c r="G161" s="134">
        <v>709</v>
      </c>
      <c r="H161" s="134">
        <v>776</v>
      </c>
      <c r="I161" s="134">
        <v>622</v>
      </c>
      <c r="J161" s="134">
        <v>616</v>
      </c>
      <c r="K161" s="134">
        <v>315</v>
      </c>
      <c r="L161" s="139">
        <v>653</v>
      </c>
    </row>
    <row r="162" spans="1:12" ht="12.75" customHeight="1">
      <c r="A162" s="142" t="s">
        <v>235</v>
      </c>
      <c r="B162" s="134">
        <v>9183</v>
      </c>
      <c r="C162" s="134">
        <v>449</v>
      </c>
      <c r="D162" s="134">
        <v>482</v>
      </c>
      <c r="E162" s="134">
        <v>463</v>
      </c>
      <c r="F162" s="134">
        <v>442</v>
      </c>
      <c r="G162" s="134">
        <v>1338</v>
      </c>
      <c r="H162" s="134">
        <v>1523</v>
      </c>
      <c r="I162" s="134">
        <v>1330</v>
      </c>
      <c r="J162" s="134">
        <v>1190</v>
      </c>
      <c r="K162" s="134">
        <v>679</v>
      </c>
      <c r="L162" s="139">
        <v>1287</v>
      </c>
    </row>
    <row r="163" spans="1:12" s="34" customFormat="1" ht="12.75" customHeight="1">
      <c r="A163" s="215" t="s">
        <v>245</v>
      </c>
      <c r="B163" s="240">
        <v>45821</v>
      </c>
      <c r="C163" s="240">
        <v>2191</v>
      </c>
      <c r="D163" s="240">
        <v>2292</v>
      </c>
      <c r="E163" s="240">
        <v>2404</v>
      </c>
      <c r="F163" s="240">
        <v>2342</v>
      </c>
      <c r="G163" s="240">
        <v>6157</v>
      </c>
      <c r="H163" s="240">
        <v>7125</v>
      </c>
      <c r="I163" s="240">
        <v>6386</v>
      </c>
      <c r="J163" s="240">
        <v>6079</v>
      </c>
      <c r="K163" s="240">
        <v>3275</v>
      </c>
      <c r="L163" s="241">
        <v>7570</v>
      </c>
    </row>
    <row r="164" spans="1:12" ht="12.75" customHeight="1">
      <c r="A164" s="112" t="s">
        <v>126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9"/>
    </row>
    <row r="165" spans="1:12" ht="18" customHeight="1">
      <c r="A165" s="116" t="s">
        <v>127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9"/>
    </row>
    <row r="166" spans="1:12" ht="11.45" customHeight="1">
      <c r="A166" s="142" t="s">
        <v>246</v>
      </c>
      <c r="B166" s="134">
        <v>24625</v>
      </c>
      <c r="C166" s="134">
        <v>1200</v>
      </c>
      <c r="D166" s="134">
        <v>1239</v>
      </c>
      <c r="E166" s="134">
        <v>1271</v>
      </c>
      <c r="F166" s="134">
        <v>1265</v>
      </c>
      <c r="G166" s="134">
        <v>3234</v>
      </c>
      <c r="H166" s="134">
        <v>3895</v>
      </c>
      <c r="I166" s="134">
        <v>3417</v>
      </c>
      <c r="J166" s="134">
        <v>3231</v>
      </c>
      <c r="K166" s="134">
        <v>1761</v>
      </c>
      <c r="L166" s="139">
        <v>4112</v>
      </c>
    </row>
    <row r="167" spans="1:12" ht="12.75" customHeight="1">
      <c r="A167" s="143" t="s">
        <v>129</v>
      </c>
      <c r="B167" s="134">
        <v>11880</v>
      </c>
      <c r="C167" s="134">
        <v>498</v>
      </c>
      <c r="D167" s="134">
        <v>549</v>
      </c>
      <c r="E167" s="134">
        <v>564</v>
      </c>
      <c r="F167" s="134">
        <v>496</v>
      </c>
      <c r="G167" s="134">
        <v>1482</v>
      </c>
      <c r="H167" s="134">
        <v>1905</v>
      </c>
      <c r="I167" s="134">
        <v>1612</v>
      </c>
      <c r="J167" s="134">
        <v>1599</v>
      </c>
      <c r="K167" s="134">
        <v>944</v>
      </c>
      <c r="L167" s="139">
        <v>2231</v>
      </c>
    </row>
    <row r="168" spans="1:12" ht="12.75" customHeight="1">
      <c r="A168" s="144" t="s">
        <v>130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9"/>
    </row>
    <row r="169" spans="1:12" ht="12.75" customHeight="1">
      <c r="A169" s="142" t="s">
        <v>247</v>
      </c>
      <c r="B169" s="134">
        <v>11649</v>
      </c>
      <c r="C169" s="134">
        <v>537</v>
      </c>
      <c r="D169" s="134">
        <v>557</v>
      </c>
      <c r="E169" s="134">
        <v>614</v>
      </c>
      <c r="F169" s="134">
        <v>609</v>
      </c>
      <c r="G169" s="134">
        <v>1501</v>
      </c>
      <c r="H169" s="134">
        <v>1806</v>
      </c>
      <c r="I169" s="134">
        <v>1652</v>
      </c>
      <c r="J169" s="134">
        <v>1595</v>
      </c>
      <c r="K169" s="134">
        <v>840</v>
      </c>
      <c r="L169" s="139">
        <v>1938</v>
      </c>
    </row>
    <row r="170" spans="1:12" ht="12.75" customHeight="1">
      <c r="A170" s="143" t="s">
        <v>129</v>
      </c>
      <c r="B170" s="134">
        <v>5663</v>
      </c>
      <c r="C170" s="134">
        <v>253</v>
      </c>
      <c r="D170" s="134">
        <v>239</v>
      </c>
      <c r="E170" s="134">
        <v>274</v>
      </c>
      <c r="F170" s="134">
        <v>275</v>
      </c>
      <c r="G170" s="134">
        <v>736</v>
      </c>
      <c r="H170" s="134">
        <v>841</v>
      </c>
      <c r="I170" s="134">
        <v>796</v>
      </c>
      <c r="J170" s="134">
        <v>826</v>
      </c>
      <c r="K170" s="134">
        <v>428</v>
      </c>
      <c r="L170" s="139">
        <v>995</v>
      </c>
    </row>
    <row r="171" spans="1:12" ht="12.75" customHeight="1">
      <c r="A171" s="144" t="s">
        <v>130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9"/>
    </row>
    <row r="172" spans="1:12" ht="12.75" customHeight="1">
      <c r="A172" s="141" t="s">
        <v>19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9"/>
    </row>
    <row r="173" spans="1:12" ht="21.95" customHeight="1">
      <c r="A173" s="116" t="s">
        <v>132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9"/>
    </row>
    <row r="174" spans="1:12" ht="14.1" customHeight="1">
      <c r="A174" s="142" t="s">
        <v>248</v>
      </c>
      <c r="B174" s="134">
        <v>4623</v>
      </c>
      <c r="C174" s="134">
        <v>236</v>
      </c>
      <c r="D174" s="134">
        <v>268</v>
      </c>
      <c r="E174" s="134">
        <v>241</v>
      </c>
      <c r="F174" s="134">
        <v>232</v>
      </c>
      <c r="G174" s="134">
        <v>720</v>
      </c>
      <c r="H174" s="134">
        <v>678</v>
      </c>
      <c r="I174" s="134">
        <v>634</v>
      </c>
      <c r="J174" s="134">
        <v>608</v>
      </c>
      <c r="K174" s="134">
        <v>313</v>
      </c>
      <c r="L174" s="139">
        <v>693</v>
      </c>
    </row>
    <row r="175" spans="1:12">
      <c r="A175" s="142" t="s">
        <v>249</v>
      </c>
      <c r="B175" s="134">
        <v>4924</v>
      </c>
      <c r="C175" s="134">
        <v>218</v>
      </c>
      <c r="D175" s="134">
        <v>228</v>
      </c>
      <c r="E175" s="134">
        <v>278</v>
      </c>
      <c r="F175" s="134">
        <v>236</v>
      </c>
      <c r="G175" s="134">
        <v>702</v>
      </c>
      <c r="H175" s="134">
        <v>746</v>
      </c>
      <c r="I175" s="134">
        <v>683</v>
      </c>
      <c r="J175" s="134">
        <v>645</v>
      </c>
      <c r="K175" s="134">
        <v>361</v>
      </c>
      <c r="L175" s="139">
        <v>827</v>
      </c>
    </row>
    <row r="176" spans="1:12" s="34" customFormat="1" ht="11.85" customHeight="1">
      <c r="A176" s="215" t="s">
        <v>250</v>
      </c>
      <c r="B176" s="240">
        <v>86590</v>
      </c>
      <c r="C176" s="240">
        <v>4259</v>
      </c>
      <c r="D176" s="240">
        <v>5037</v>
      </c>
      <c r="E176" s="240">
        <v>4943</v>
      </c>
      <c r="F176" s="240">
        <v>4677</v>
      </c>
      <c r="G176" s="240">
        <v>12005</v>
      </c>
      <c r="H176" s="240">
        <v>13769</v>
      </c>
      <c r="I176" s="240">
        <v>11961</v>
      </c>
      <c r="J176" s="240">
        <v>10954</v>
      </c>
      <c r="K176" s="240">
        <v>6103</v>
      </c>
      <c r="L176" s="241">
        <v>12882</v>
      </c>
    </row>
    <row r="177" spans="1:12" ht="14.1" customHeight="1">
      <c r="A177" s="112" t="s">
        <v>126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9"/>
    </row>
    <row r="178" spans="1:12">
      <c r="A178" s="116" t="s">
        <v>127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9"/>
    </row>
    <row r="179" spans="1:12" ht="11.85" customHeight="1">
      <c r="A179" s="142" t="s">
        <v>251</v>
      </c>
      <c r="B179" s="134">
        <v>13452</v>
      </c>
      <c r="C179" s="134">
        <v>688</v>
      </c>
      <c r="D179" s="134">
        <v>754</v>
      </c>
      <c r="E179" s="134">
        <v>726</v>
      </c>
      <c r="F179" s="134">
        <v>735</v>
      </c>
      <c r="G179" s="134">
        <v>2046</v>
      </c>
      <c r="H179" s="134">
        <v>2045</v>
      </c>
      <c r="I179" s="134">
        <v>1728</v>
      </c>
      <c r="J179" s="134">
        <v>1672</v>
      </c>
      <c r="K179" s="134">
        <v>982</v>
      </c>
      <c r="L179" s="139">
        <v>2076</v>
      </c>
    </row>
    <row r="180" spans="1:12" ht="11.85" customHeight="1">
      <c r="A180" s="143" t="s">
        <v>129</v>
      </c>
      <c r="B180" s="134">
        <v>4670</v>
      </c>
      <c r="C180" s="134">
        <v>223</v>
      </c>
      <c r="D180" s="134">
        <v>237</v>
      </c>
      <c r="E180" s="134">
        <v>233</v>
      </c>
      <c r="F180" s="134">
        <v>246</v>
      </c>
      <c r="G180" s="134">
        <v>693</v>
      </c>
      <c r="H180" s="134">
        <v>705</v>
      </c>
      <c r="I180" s="134">
        <v>593</v>
      </c>
      <c r="J180" s="134">
        <v>602</v>
      </c>
      <c r="K180" s="134">
        <v>369</v>
      </c>
      <c r="L180" s="139">
        <v>769</v>
      </c>
    </row>
    <row r="181" spans="1:12" ht="12" customHeight="1">
      <c r="A181" s="144" t="s">
        <v>130</v>
      </c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9"/>
    </row>
    <row r="182" spans="1:12" ht="14.1" customHeight="1">
      <c r="A182" s="142" t="s">
        <v>252</v>
      </c>
      <c r="B182" s="134">
        <v>9262</v>
      </c>
      <c r="C182" s="134">
        <v>467</v>
      </c>
      <c r="D182" s="134">
        <v>574</v>
      </c>
      <c r="E182" s="134">
        <v>553</v>
      </c>
      <c r="F182" s="134">
        <v>549</v>
      </c>
      <c r="G182" s="134">
        <v>1377</v>
      </c>
      <c r="H182" s="134">
        <v>1501</v>
      </c>
      <c r="I182" s="134">
        <v>1247</v>
      </c>
      <c r="J182" s="134">
        <v>1141</v>
      </c>
      <c r="K182" s="134">
        <v>625</v>
      </c>
      <c r="L182" s="139">
        <v>1228</v>
      </c>
    </row>
    <row r="183" spans="1:12">
      <c r="A183" s="143" t="s">
        <v>129</v>
      </c>
      <c r="B183" s="134">
        <v>4366</v>
      </c>
      <c r="C183" s="134">
        <v>204</v>
      </c>
      <c r="D183" s="134">
        <v>266</v>
      </c>
      <c r="E183" s="134">
        <v>230</v>
      </c>
      <c r="F183" s="134">
        <v>265</v>
      </c>
      <c r="G183" s="134">
        <v>611</v>
      </c>
      <c r="H183" s="134">
        <v>762</v>
      </c>
      <c r="I183" s="134">
        <v>591</v>
      </c>
      <c r="J183" s="134">
        <v>522</v>
      </c>
      <c r="K183" s="134">
        <v>324</v>
      </c>
      <c r="L183" s="139">
        <v>591</v>
      </c>
    </row>
    <row r="184" spans="1:12" ht="11.85" customHeight="1">
      <c r="A184" s="144" t="s">
        <v>130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9"/>
    </row>
    <row r="185" spans="1:12" ht="11.85" customHeight="1">
      <c r="A185" s="142" t="s">
        <v>253</v>
      </c>
      <c r="B185" s="134">
        <v>31847</v>
      </c>
      <c r="C185" s="134">
        <v>1438</v>
      </c>
      <c r="D185" s="134">
        <v>1811</v>
      </c>
      <c r="E185" s="134">
        <v>1783</v>
      </c>
      <c r="F185" s="134">
        <v>1634</v>
      </c>
      <c r="G185" s="134">
        <v>4110</v>
      </c>
      <c r="H185" s="134">
        <v>5128</v>
      </c>
      <c r="I185" s="134">
        <v>4402</v>
      </c>
      <c r="J185" s="134">
        <v>4102</v>
      </c>
      <c r="K185" s="134">
        <v>2343</v>
      </c>
      <c r="L185" s="139">
        <v>5096</v>
      </c>
    </row>
    <row r="186" spans="1:12" ht="11.85" customHeight="1">
      <c r="A186" s="143" t="s">
        <v>129</v>
      </c>
      <c r="B186" s="134">
        <v>18353</v>
      </c>
      <c r="C186" s="134">
        <v>760</v>
      </c>
      <c r="D186" s="134">
        <v>935</v>
      </c>
      <c r="E186" s="134">
        <v>978</v>
      </c>
      <c r="F186" s="134">
        <v>964</v>
      </c>
      <c r="G186" s="134">
        <v>2188</v>
      </c>
      <c r="H186" s="134">
        <v>2785</v>
      </c>
      <c r="I186" s="134">
        <v>2608</v>
      </c>
      <c r="J186" s="134">
        <v>2310</v>
      </c>
      <c r="K186" s="134">
        <v>1366</v>
      </c>
      <c r="L186" s="139">
        <v>3459</v>
      </c>
    </row>
    <row r="187" spans="1:12" ht="11.85" customHeight="1">
      <c r="A187" s="144" t="s">
        <v>130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9"/>
    </row>
    <row r="188" spans="1:12" ht="11.85" customHeight="1">
      <c r="A188" s="142" t="s">
        <v>254</v>
      </c>
      <c r="B188" s="134">
        <v>24756</v>
      </c>
      <c r="C188" s="134">
        <v>1284</v>
      </c>
      <c r="D188" s="134">
        <v>1459</v>
      </c>
      <c r="E188" s="134">
        <v>1475</v>
      </c>
      <c r="F188" s="134">
        <v>1277</v>
      </c>
      <c r="G188" s="134">
        <v>3422</v>
      </c>
      <c r="H188" s="134">
        <v>3970</v>
      </c>
      <c r="I188" s="134">
        <v>3551</v>
      </c>
      <c r="J188" s="134">
        <v>3109</v>
      </c>
      <c r="K188" s="134">
        <v>1691</v>
      </c>
      <c r="L188" s="139">
        <v>3518</v>
      </c>
    </row>
    <row r="189" spans="1:12" ht="14.1" customHeight="1">
      <c r="A189" s="143" t="s">
        <v>129</v>
      </c>
      <c r="B189" s="134">
        <v>9576</v>
      </c>
      <c r="C189" s="134">
        <v>488</v>
      </c>
      <c r="D189" s="134">
        <v>532</v>
      </c>
      <c r="E189" s="134">
        <v>511</v>
      </c>
      <c r="F189" s="134">
        <v>501</v>
      </c>
      <c r="G189" s="134">
        <v>1230</v>
      </c>
      <c r="H189" s="134">
        <v>1506</v>
      </c>
      <c r="I189" s="134">
        <v>1326</v>
      </c>
      <c r="J189" s="134">
        <v>1173</v>
      </c>
      <c r="K189" s="134">
        <v>684</v>
      </c>
      <c r="L189" s="139">
        <v>1625</v>
      </c>
    </row>
    <row r="190" spans="1:12" ht="9.9499999999999993" customHeight="1">
      <c r="A190" s="144" t="s">
        <v>130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9"/>
    </row>
    <row r="191" spans="1:12" ht="9.9499999999999993" customHeight="1">
      <c r="A191" s="141" t="s">
        <v>189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9"/>
    </row>
    <row r="192" spans="1:12" ht="9.1999999999999993" customHeight="1">
      <c r="A192" s="116" t="s">
        <v>190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9"/>
    </row>
    <row r="193" spans="1:12" ht="9.9499999999999993" customHeight="1">
      <c r="A193" s="142" t="s">
        <v>255</v>
      </c>
      <c r="B193" s="134">
        <v>7273</v>
      </c>
      <c r="C193" s="134">
        <v>382</v>
      </c>
      <c r="D193" s="134">
        <v>439</v>
      </c>
      <c r="E193" s="134">
        <v>406</v>
      </c>
      <c r="F193" s="134">
        <v>482</v>
      </c>
      <c r="G193" s="134">
        <v>1050</v>
      </c>
      <c r="H193" s="134">
        <v>1125</v>
      </c>
      <c r="I193" s="134">
        <v>1033</v>
      </c>
      <c r="J193" s="134">
        <v>930</v>
      </c>
      <c r="K193" s="134">
        <v>462</v>
      </c>
      <c r="L193" s="139">
        <v>964</v>
      </c>
    </row>
    <row r="194" spans="1:12" s="34" customFormat="1" ht="11.25" customHeight="1">
      <c r="A194" s="215" t="s">
        <v>282</v>
      </c>
      <c r="B194" s="240">
        <v>70413</v>
      </c>
      <c r="C194" s="240">
        <v>3509</v>
      </c>
      <c r="D194" s="240">
        <v>3757</v>
      </c>
      <c r="E194" s="240">
        <v>3767</v>
      </c>
      <c r="F194" s="240">
        <v>3606</v>
      </c>
      <c r="G194" s="240">
        <v>9369</v>
      </c>
      <c r="H194" s="240">
        <v>10901</v>
      </c>
      <c r="I194" s="240">
        <v>9957</v>
      </c>
      <c r="J194" s="240">
        <v>8828</v>
      </c>
      <c r="K194" s="240">
        <v>5212</v>
      </c>
      <c r="L194" s="241">
        <v>11507</v>
      </c>
    </row>
    <row r="195" spans="1:12" ht="12" customHeight="1">
      <c r="A195" s="112" t="s">
        <v>126</v>
      </c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9"/>
    </row>
    <row r="196" spans="1:12" ht="9.1999999999999993" customHeight="1">
      <c r="A196" s="116" t="s">
        <v>127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9"/>
    </row>
    <row r="197" spans="1:12" ht="9.9499999999999993" customHeight="1">
      <c r="A197" s="187" t="s">
        <v>283</v>
      </c>
      <c r="B197" s="185">
        <v>14818</v>
      </c>
      <c r="C197" s="185">
        <v>706</v>
      </c>
      <c r="D197" s="185">
        <v>741</v>
      </c>
      <c r="E197" s="185">
        <v>772</v>
      </c>
      <c r="F197" s="185">
        <v>735</v>
      </c>
      <c r="G197" s="185">
        <v>1993</v>
      </c>
      <c r="H197" s="185">
        <v>2291</v>
      </c>
      <c r="I197" s="185">
        <v>2246</v>
      </c>
      <c r="J197" s="185">
        <v>1755</v>
      </c>
      <c r="K197" s="185">
        <v>1087</v>
      </c>
      <c r="L197" s="186">
        <v>2492</v>
      </c>
    </row>
    <row r="198" spans="1:12" ht="9.1999999999999993" customHeight="1">
      <c r="A198" s="143" t="s">
        <v>129</v>
      </c>
      <c r="B198" s="185">
        <v>7468</v>
      </c>
      <c r="C198" s="185">
        <v>320</v>
      </c>
      <c r="D198" s="185">
        <v>337</v>
      </c>
      <c r="E198" s="185">
        <v>377</v>
      </c>
      <c r="F198" s="185">
        <v>349</v>
      </c>
      <c r="G198" s="185">
        <v>901</v>
      </c>
      <c r="H198" s="185">
        <v>1117</v>
      </c>
      <c r="I198" s="185">
        <v>1200</v>
      </c>
      <c r="J198" s="185">
        <v>760</v>
      </c>
      <c r="K198" s="185">
        <v>572</v>
      </c>
      <c r="L198" s="186">
        <v>1535</v>
      </c>
    </row>
    <row r="199" spans="1:12" ht="9.1999999999999993" customHeight="1">
      <c r="A199" s="144" t="s">
        <v>130</v>
      </c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6"/>
    </row>
    <row r="200" spans="1:12" ht="9.9499999999999993" customHeight="1">
      <c r="A200" s="187" t="s">
        <v>284</v>
      </c>
      <c r="B200" s="185">
        <v>9051</v>
      </c>
      <c r="C200" s="185">
        <v>457</v>
      </c>
      <c r="D200" s="185">
        <v>511</v>
      </c>
      <c r="E200" s="185">
        <v>501</v>
      </c>
      <c r="F200" s="185">
        <v>430</v>
      </c>
      <c r="G200" s="185">
        <v>1119</v>
      </c>
      <c r="H200" s="185">
        <v>1428</v>
      </c>
      <c r="I200" s="185">
        <v>1178</v>
      </c>
      <c r="J200" s="185">
        <v>1169</v>
      </c>
      <c r="K200" s="185">
        <v>729</v>
      </c>
      <c r="L200" s="186">
        <v>1529</v>
      </c>
    </row>
    <row r="201" spans="1:12" ht="9.1999999999999993" customHeight="1">
      <c r="A201" s="143" t="s">
        <v>129</v>
      </c>
      <c r="B201" s="185">
        <v>3966</v>
      </c>
      <c r="C201" s="185">
        <v>180</v>
      </c>
      <c r="D201" s="185">
        <v>203</v>
      </c>
      <c r="E201" s="185">
        <v>229</v>
      </c>
      <c r="F201" s="185">
        <v>160</v>
      </c>
      <c r="G201" s="185">
        <v>430</v>
      </c>
      <c r="H201" s="185">
        <v>650</v>
      </c>
      <c r="I201" s="185">
        <v>530</v>
      </c>
      <c r="J201" s="185">
        <v>476</v>
      </c>
      <c r="K201" s="185">
        <v>343</v>
      </c>
      <c r="L201" s="186">
        <v>765</v>
      </c>
    </row>
    <row r="202" spans="1:12" ht="9.1999999999999993" customHeight="1">
      <c r="A202" s="144" t="s">
        <v>130</v>
      </c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6"/>
    </row>
    <row r="203" spans="1:12" ht="9.9499999999999993" customHeight="1">
      <c r="A203" s="187" t="s">
        <v>285</v>
      </c>
      <c r="B203" s="185">
        <v>10162</v>
      </c>
      <c r="C203" s="185">
        <v>551</v>
      </c>
      <c r="D203" s="185">
        <v>573</v>
      </c>
      <c r="E203" s="185">
        <v>572</v>
      </c>
      <c r="F203" s="185">
        <v>573</v>
      </c>
      <c r="G203" s="185">
        <v>1422</v>
      </c>
      <c r="H203" s="185">
        <v>1667</v>
      </c>
      <c r="I203" s="185">
        <v>1479</v>
      </c>
      <c r="J203" s="185">
        <v>1174</v>
      </c>
      <c r="K203" s="185">
        <v>733</v>
      </c>
      <c r="L203" s="186">
        <v>1418</v>
      </c>
    </row>
    <row r="204" spans="1:12" ht="9.1999999999999993" customHeight="1">
      <c r="A204" s="143" t="s">
        <v>129</v>
      </c>
      <c r="B204" s="185">
        <v>4501</v>
      </c>
      <c r="C204" s="185">
        <v>192</v>
      </c>
      <c r="D204" s="185">
        <v>229</v>
      </c>
      <c r="E204" s="185">
        <v>229</v>
      </c>
      <c r="F204" s="185">
        <v>214</v>
      </c>
      <c r="G204" s="185">
        <v>603</v>
      </c>
      <c r="H204" s="185">
        <v>753</v>
      </c>
      <c r="I204" s="185">
        <v>644</v>
      </c>
      <c r="J204" s="185">
        <v>531</v>
      </c>
      <c r="K204" s="185">
        <v>394</v>
      </c>
      <c r="L204" s="186">
        <v>712</v>
      </c>
    </row>
    <row r="205" spans="1:12" ht="9.1999999999999993" customHeight="1">
      <c r="A205" s="144" t="s">
        <v>130</v>
      </c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6"/>
    </row>
    <row r="206" spans="1:12" ht="9.9499999999999993" customHeight="1">
      <c r="A206" s="187" t="s">
        <v>286</v>
      </c>
      <c r="B206" s="185">
        <v>24223</v>
      </c>
      <c r="C206" s="185">
        <v>1184</v>
      </c>
      <c r="D206" s="185">
        <v>1253</v>
      </c>
      <c r="E206" s="185">
        <v>1279</v>
      </c>
      <c r="F206" s="185">
        <v>1171</v>
      </c>
      <c r="G206" s="185">
        <v>3173</v>
      </c>
      <c r="H206" s="185">
        <v>3632</v>
      </c>
      <c r="I206" s="185">
        <v>3477</v>
      </c>
      <c r="J206" s="185">
        <v>3109</v>
      </c>
      <c r="K206" s="185">
        <v>1791</v>
      </c>
      <c r="L206" s="186">
        <v>4154</v>
      </c>
    </row>
    <row r="207" spans="1:12" ht="9.1999999999999993" customHeight="1">
      <c r="A207" s="143" t="s">
        <v>287</v>
      </c>
      <c r="B207" s="185">
        <v>13934</v>
      </c>
      <c r="C207" s="185">
        <v>587</v>
      </c>
      <c r="D207" s="185">
        <v>675</v>
      </c>
      <c r="E207" s="185">
        <v>656</v>
      </c>
      <c r="F207" s="185">
        <v>640</v>
      </c>
      <c r="G207" s="185">
        <v>1677</v>
      </c>
      <c r="H207" s="185">
        <v>2057</v>
      </c>
      <c r="I207" s="185">
        <v>2046</v>
      </c>
      <c r="J207" s="185">
        <v>1802</v>
      </c>
      <c r="K207" s="185">
        <v>1094</v>
      </c>
      <c r="L207" s="186">
        <v>2700</v>
      </c>
    </row>
    <row r="208" spans="1:12" ht="9.1999999999999993" customHeight="1">
      <c r="A208" s="144" t="s">
        <v>130</v>
      </c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6"/>
    </row>
    <row r="209" spans="1:12" ht="9.9499999999999993" customHeight="1">
      <c r="A209" s="141" t="s">
        <v>19</v>
      </c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6"/>
    </row>
    <row r="210" spans="1:12" ht="9.9499999999999993" customHeight="1">
      <c r="A210" s="116" t="s">
        <v>132</v>
      </c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6"/>
    </row>
    <row r="211" spans="1:12" ht="9.9499999999999993" customHeight="1">
      <c r="A211" s="187" t="s">
        <v>288</v>
      </c>
      <c r="B211" s="185">
        <v>5294</v>
      </c>
      <c r="C211" s="185">
        <v>262</v>
      </c>
      <c r="D211" s="185">
        <v>295</v>
      </c>
      <c r="E211" s="185">
        <v>263</v>
      </c>
      <c r="F211" s="185">
        <v>310</v>
      </c>
      <c r="G211" s="185">
        <v>738</v>
      </c>
      <c r="H211" s="185">
        <v>795</v>
      </c>
      <c r="I211" s="185">
        <v>684</v>
      </c>
      <c r="J211" s="185">
        <v>713</v>
      </c>
      <c r="K211" s="185">
        <v>400</v>
      </c>
      <c r="L211" s="186">
        <v>834</v>
      </c>
    </row>
    <row r="212" spans="1:12" ht="9.1999999999999993" customHeight="1">
      <c r="A212" s="187" t="s">
        <v>266</v>
      </c>
      <c r="B212" s="185">
        <v>6865</v>
      </c>
      <c r="C212" s="185">
        <v>349</v>
      </c>
      <c r="D212" s="185">
        <v>384</v>
      </c>
      <c r="E212" s="185">
        <v>380</v>
      </c>
      <c r="F212" s="185">
        <v>387</v>
      </c>
      <c r="G212" s="185">
        <v>924</v>
      </c>
      <c r="H212" s="185">
        <v>1088</v>
      </c>
      <c r="I212" s="185">
        <v>893</v>
      </c>
      <c r="J212" s="185">
        <v>908</v>
      </c>
      <c r="K212" s="185">
        <v>472</v>
      </c>
      <c r="L212" s="186">
        <v>1080</v>
      </c>
    </row>
    <row r="213" spans="1:12" s="34" customFormat="1" ht="14.25" customHeight="1">
      <c r="A213" s="215" t="s">
        <v>708</v>
      </c>
      <c r="B213" s="242">
        <v>188802</v>
      </c>
      <c r="C213" s="242">
        <v>9476</v>
      </c>
      <c r="D213" s="242">
        <v>10594</v>
      </c>
      <c r="E213" s="242">
        <v>10730</v>
      </c>
      <c r="F213" s="242">
        <v>10073</v>
      </c>
      <c r="G213" s="242">
        <v>25675</v>
      </c>
      <c r="H213" s="242">
        <v>29567</v>
      </c>
      <c r="I213" s="242">
        <v>25792</v>
      </c>
      <c r="J213" s="242">
        <v>24144</v>
      </c>
      <c r="K213" s="242">
        <v>13686</v>
      </c>
      <c r="L213" s="243">
        <v>29065</v>
      </c>
    </row>
    <row r="214" spans="1:12" s="34" customFormat="1" ht="11.25" customHeight="1">
      <c r="A214" s="236" t="s">
        <v>66</v>
      </c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3"/>
    </row>
    <row r="215" spans="1:12" s="34" customFormat="1" ht="12" customHeight="1">
      <c r="A215" s="215" t="s">
        <v>185</v>
      </c>
      <c r="B215" s="240">
        <v>41147</v>
      </c>
      <c r="C215" s="240">
        <v>1956</v>
      </c>
      <c r="D215" s="240">
        <v>2358</v>
      </c>
      <c r="E215" s="240">
        <v>2429</v>
      </c>
      <c r="F215" s="240">
        <v>2153</v>
      </c>
      <c r="G215" s="240">
        <v>5852</v>
      </c>
      <c r="H215" s="240">
        <v>6350</v>
      </c>
      <c r="I215" s="240">
        <v>5482</v>
      </c>
      <c r="J215" s="240">
        <v>5213</v>
      </c>
      <c r="K215" s="240">
        <v>2887</v>
      </c>
      <c r="L215" s="241">
        <v>6467</v>
      </c>
    </row>
    <row r="216" spans="1:12" ht="14.25" customHeight="1">
      <c r="A216" s="141" t="s">
        <v>126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45"/>
    </row>
    <row r="217" spans="1:12" ht="9.1999999999999993" customHeight="1">
      <c r="A217" s="116" t="s">
        <v>127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45"/>
    </row>
    <row r="218" spans="1:12" ht="12.75" customHeight="1">
      <c r="A218" s="142" t="s">
        <v>186</v>
      </c>
      <c r="B218" s="134">
        <v>6966</v>
      </c>
      <c r="C218" s="134">
        <v>369</v>
      </c>
      <c r="D218" s="134">
        <v>384</v>
      </c>
      <c r="E218" s="134">
        <v>441</v>
      </c>
      <c r="F218" s="134">
        <v>399</v>
      </c>
      <c r="G218" s="134">
        <v>1047</v>
      </c>
      <c r="H218" s="134">
        <v>1079</v>
      </c>
      <c r="I218" s="134">
        <v>873</v>
      </c>
      <c r="J218" s="134">
        <v>899</v>
      </c>
      <c r="K218" s="134">
        <v>488</v>
      </c>
      <c r="L218" s="139">
        <v>987</v>
      </c>
    </row>
    <row r="219" spans="1:12" ht="12.95" customHeight="1">
      <c r="A219" s="143" t="s">
        <v>129</v>
      </c>
      <c r="B219" s="134">
        <v>2386</v>
      </c>
      <c r="C219" s="134">
        <v>117</v>
      </c>
      <c r="D219" s="134">
        <v>121</v>
      </c>
      <c r="E219" s="134">
        <v>138</v>
      </c>
      <c r="F219" s="134">
        <v>134</v>
      </c>
      <c r="G219" s="134">
        <v>345</v>
      </c>
      <c r="H219" s="134">
        <v>376</v>
      </c>
      <c r="I219" s="134">
        <v>293</v>
      </c>
      <c r="J219" s="134">
        <v>307</v>
      </c>
      <c r="K219" s="134">
        <v>204</v>
      </c>
      <c r="L219" s="139">
        <v>351</v>
      </c>
    </row>
    <row r="220" spans="1:12">
      <c r="A220" s="144" t="s">
        <v>130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9"/>
    </row>
    <row r="221" spans="1:12">
      <c r="A221" s="142" t="s">
        <v>187</v>
      </c>
      <c r="B221" s="134">
        <v>15803</v>
      </c>
      <c r="C221" s="134">
        <v>743</v>
      </c>
      <c r="D221" s="134">
        <v>901</v>
      </c>
      <c r="E221" s="134">
        <v>870</v>
      </c>
      <c r="F221" s="134">
        <v>794</v>
      </c>
      <c r="G221" s="134">
        <v>2156</v>
      </c>
      <c r="H221" s="134">
        <v>2435</v>
      </c>
      <c r="I221" s="134">
        <v>2174</v>
      </c>
      <c r="J221" s="134">
        <v>2051</v>
      </c>
      <c r="K221" s="134">
        <v>1150</v>
      </c>
      <c r="L221" s="139">
        <v>2529</v>
      </c>
    </row>
    <row r="222" spans="1:12">
      <c r="A222" s="143" t="s">
        <v>129</v>
      </c>
      <c r="B222" s="134">
        <v>9118</v>
      </c>
      <c r="C222" s="134">
        <v>394</v>
      </c>
      <c r="D222" s="134">
        <v>475</v>
      </c>
      <c r="E222" s="134">
        <v>448</v>
      </c>
      <c r="F222" s="134">
        <v>459</v>
      </c>
      <c r="G222" s="134">
        <v>1185</v>
      </c>
      <c r="H222" s="134">
        <v>1423</v>
      </c>
      <c r="I222" s="134">
        <v>1234</v>
      </c>
      <c r="J222" s="134">
        <v>1216</v>
      </c>
      <c r="K222" s="134">
        <v>707</v>
      </c>
      <c r="L222" s="139">
        <v>1577</v>
      </c>
    </row>
    <row r="223" spans="1:12">
      <c r="A223" s="144" t="s">
        <v>130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9"/>
    </row>
    <row r="224" spans="1:12">
      <c r="A224" s="142" t="s">
        <v>188</v>
      </c>
      <c r="B224" s="134">
        <v>13351</v>
      </c>
      <c r="C224" s="134">
        <v>582</v>
      </c>
      <c r="D224" s="134">
        <v>769</v>
      </c>
      <c r="E224" s="134">
        <v>806</v>
      </c>
      <c r="F224" s="134">
        <v>729</v>
      </c>
      <c r="G224" s="134">
        <v>1845</v>
      </c>
      <c r="H224" s="134">
        <v>2047</v>
      </c>
      <c r="I224" s="134">
        <v>1796</v>
      </c>
      <c r="J224" s="134">
        <v>1642</v>
      </c>
      <c r="K224" s="134">
        <v>900</v>
      </c>
      <c r="L224" s="139">
        <v>2235</v>
      </c>
    </row>
    <row r="225" spans="1:12">
      <c r="A225" s="143" t="s">
        <v>129</v>
      </c>
      <c r="B225" s="134">
        <v>5966</v>
      </c>
      <c r="C225" s="134">
        <v>243</v>
      </c>
      <c r="D225" s="134">
        <v>299</v>
      </c>
      <c r="E225" s="134">
        <v>333</v>
      </c>
      <c r="F225" s="134">
        <v>302</v>
      </c>
      <c r="G225" s="134">
        <v>820</v>
      </c>
      <c r="H225" s="134">
        <v>884</v>
      </c>
      <c r="I225" s="134">
        <v>797</v>
      </c>
      <c r="J225" s="134">
        <v>788</v>
      </c>
      <c r="K225" s="134">
        <v>405</v>
      </c>
      <c r="L225" s="139">
        <v>1095</v>
      </c>
    </row>
    <row r="226" spans="1:12">
      <c r="A226" s="144" t="s">
        <v>130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45"/>
    </row>
    <row r="227" spans="1:12">
      <c r="A227" s="141" t="s">
        <v>189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45"/>
    </row>
    <row r="228" spans="1:12">
      <c r="A228" s="116" t="s">
        <v>190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45"/>
    </row>
    <row r="229" spans="1:12">
      <c r="A229" s="142" t="s">
        <v>191</v>
      </c>
      <c r="B229" s="134">
        <v>5027</v>
      </c>
      <c r="C229" s="134">
        <v>262</v>
      </c>
      <c r="D229" s="134">
        <v>304</v>
      </c>
      <c r="E229" s="134">
        <v>312</v>
      </c>
      <c r="F229" s="134">
        <v>231</v>
      </c>
      <c r="G229" s="134">
        <v>804</v>
      </c>
      <c r="H229" s="134">
        <v>789</v>
      </c>
      <c r="I229" s="134">
        <v>639</v>
      </c>
      <c r="J229" s="134">
        <v>621</v>
      </c>
      <c r="K229" s="134">
        <v>349</v>
      </c>
      <c r="L229" s="139">
        <v>716</v>
      </c>
    </row>
    <row r="230" spans="1:12" s="34" customFormat="1">
      <c r="A230" s="215" t="s">
        <v>192</v>
      </c>
      <c r="B230" s="240">
        <v>99281</v>
      </c>
      <c r="C230" s="240">
        <v>4961</v>
      </c>
      <c r="D230" s="240">
        <v>5461</v>
      </c>
      <c r="E230" s="240">
        <v>5558</v>
      </c>
      <c r="F230" s="240">
        <v>5064</v>
      </c>
      <c r="G230" s="240">
        <v>13247</v>
      </c>
      <c r="H230" s="240">
        <v>15753</v>
      </c>
      <c r="I230" s="240">
        <v>14001</v>
      </c>
      <c r="J230" s="240">
        <v>12655</v>
      </c>
      <c r="K230" s="240">
        <v>7233</v>
      </c>
      <c r="L230" s="241">
        <v>15348</v>
      </c>
    </row>
    <row r="231" spans="1:12">
      <c r="A231" s="141" t="s">
        <v>126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45"/>
    </row>
    <row r="232" spans="1:12">
      <c r="A232" s="116" t="s">
        <v>127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45"/>
    </row>
    <row r="233" spans="1:12">
      <c r="A233" s="142" t="s">
        <v>193</v>
      </c>
      <c r="B233" s="134">
        <v>10277</v>
      </c>
      <c r="C233" s="134">
        <v>463</v>
      </c>
      <c r="D233" s="134">
        <v>529</v>
      </c>
      <c r="E233" s="134">
        <v>567</v>
      </c>
      <c r="F233" s="134">
        <v>473</v>
      </c>
      <c r="G233" s="134">
        <v>1374</v>
      </c>
      <c r="H233" s="134">
        <v>1597</v>
      </c>
      <c r="I233" s="134">
        <v>1443</v>
      </c>
      <c r="J233" s="134">
        <v>1415</v>
      </c>
      <c r="K233" s="134">
        <v>719</v>
      </c>
      <c r="L233" s="139">
        <v>1697</v>
      </c>
    </row>
    <row r="234" spans="1:12">
      <c r="A234" s="143" t="s">
        <v>129</v>
      </c>
      <c r="B234" s="134">
        <v>5864</v>
      </c>
      <c r="C234" s="134">
        <v>165</v>
      </c>
      <c r="D234" s="134">
        <v>218</v>
      </c>
      <c r="E234" s="134">
        <v>311</v>
      </c>
      <c r="F234" s="134">
        <v>248</v>
      </c>
      <c r="G234" s="134">
        <v>720</v>
      </c>
      <c r="H234" s="134">
        <v>887</v>
      </c>
      <c r="I234" s="134">
        <v>825</v>
      </c>
      <c r="J234" s="134">
        <v>824</v>
      </c>
      <c r="K234" s="134">
        <v>463</v>
      </c>
      <c r="L234" s="139">
        <v>1203</v>
      </c>
    </row>
    <row r="235" spans="1:12">
      <c r="A235" s="144" t="s">
        <v>130</v>
      </c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45"/>
    </row>
    <row r="236" spans="1:12">
      <c r="A236" s="142" t="s">
        <v>194</v>
      </c>
      <c r="B236" s="134">
        <v>34050</v>
      </c>
      <c r="C236" s="134">
        <v>1652</v>
      </c>
      <c r="D236" s="134">
        <v>1763</v>
      </c>
      <c r="E236" s="134">
        <v>1770</v>
      </c>
      <c r="F236" s="134">
        <v>1677</v>
      </c>
      <c r="G236" s="134">
        <v>4205</v>
      </c>
      <c r="H236" s="134">
        <v>5392</v>
      </c>
      <c r="I236" s="134">
        <v>4938</v>
      </c>
      <c r="J236" s="134">
        <v>4213</v>
      </c>
      <c r="K236" s="134">
        <v>2664</v>
      </c>
      <c r="L236" s="139">
        <v>5776</v>
      </c>
    </row>
    <row r="237" spans="1:12">
      <c r="A237" s="143" t="s">
        <v>129</v>
      </c>
      <c r="B237" s="134">
        <v>25831</v>
      </c>
      <c r="C237" s="134">
        <v>1153</v>
      </c>
      <c r="D237" s="134">
        <v>1261</v>
      </c>
      <c r="E237" s="134">
        <v>1274</v>
      </c>
      <c r="F237" s="134">
        <v>1215</v>
      </c>
      <c r="G237" s="134">
        <v>3065</v>
      </c>
      <c r="H237" s="134">
        <v>4110</v>
      </c>
      <c r="I237" s="134">
        <v>3720</v>
      </c>
      <c r="J237" s="134">
        <v>3182</v>
      </c>
      <c r="K237" s="134">
        <v>2168</v>
      </c>
      <c r="L237" s="139">
        <v>4683</v>
      </c>
    </row>
    <row r="238" spans="1:12">
      <c r="A238" s="144" t="s">
        <v>130</v>
      </c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45"/>
    </row>
    <row r="239" spans="1:12">
      <c r="A239" s="141" t="s">
        <v>19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45"/>
    </row>
    <row r="240" spans="1:12">
      <c r="A240" s="116" t="s">
        <v>132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45"/>
    </row>
    <row r="241" spans="1:12">
      <c r="A241" s="142" t="s">
        <v>195</v>
      </c>
      <c r="B241" s="134">
        <v>5140</v>
      </c>
      <c r="C241" s="134">
        <v>280</v>
      </c>
      <c r="D241" s="134">
        <v>340</v>
      </c>
      <c r="E241" s="134">
        <v>305</v>
      </c>
      <c r="F241" s="134">
        <v>257</v>
      </c>
      <c r="G241" s="134">
        <v>692</v>
      </c>
      <c r="H241" s="134">
        <v>839</v>
      </c>
      <c r="I241" s="134">
        <v>665</v>
      </c>
      <c r="J241" s="134">
        <v>670</v>
      </c>
      <c r="K241" s="134">
        <v>367</v>
      </c>
      <c r="L241" s="139">
        <v>725</v>
      </c>
    </row>
    <row r="242" spans="1:12">
      <c r="A242" s="142" t="s">
        <v>196</v>
      </c>
      <c r="B242" s="134">
        <v>7228</v>
      </c>
      <c r="C242" s="134">
        <v>368</v>
      </c>
      <c r="D242" s="134">
        <v>422</v>
      </c>
      <c r="E242" s="134">
        <v>427</v>
      </c>
      <c r="F242" s="134">
        <v>382</v>
      </c>
      <c r="G242" s="134">
        <v>895</v>
      </c>
      <c r="H242" s="134">
        <v>1193</v>
      </c>
      <c r="I242" s="134">
        <v>1006</v>
      </c>
      <c r="J242" s="134">
        <v>920</v>
      </c>
      <c r="K242" s="134">
        <v>554</v>
      </c>
      <c r="L242" s="139">
        <v>1061</v>
      </c>
    </row>
    <row r="243" spans="1:12">
      <c r="A243" s="142" t="s">
        <v>197</v>
      </c>
      <c r="B243" s="134">
        <v>4952</v>
      </c>
      <c r="C243" s="134">
        <v>293</v>
      </c>
      <c r="D243" s="134">
        <v>278</v>
      </c>
      <c r="E243" s="134">
        <v>279</v>
      </c>
      <c r="F243" s="134">
        <v>244</v>
      </c>
      <c r="G243" s="134">
        <v>740</v>
      </c>
      <c r="H243" s="134">
        <v>747</v>
      </c>
      <c r="I243" s="134">
        <v>683</v>
      </c>
      <c r="J243" s="134">
        <v>678</v>
      </c>
      <c r="K243" s="134">
        <v>329</v>
      </c>
      <c r="L243" s="139">
        <v>681</v>
      </c>
    </row>
    <row r="244" spans="1:12">
      <c r="A244" s="142" t="s">
        <v>198</v>
      </c>
      <c r="B244" s="134">
        <v>8138</v>
      </c>
      <c r="C244" s="134">
        <v>401</v>
      </c>
      <c r="D244" s="134">
        <v>469</v>
      </c>
      <c r="E244" s="134">
        <v>523</v>
      </c>
      <c r="F244" s="134">
        <v>455</v>
      </c>
      <c r="G244" s="134">
        <v>1120</v>
      </c>
      <c r="H244" s="134">
        <v>1343</v>
      </c>
      <c r="I244" s="134">
        <v>1066</v>
      </c>
      <c r="J244" s="134">
        <v>1041</v>
      </c>
      <c r="K244" s="134">
        <v>586</v>
      </c>
      <c r="L244" s="139">
        <v>1134</v>
      </c>
    </row>
    <row r="245" spans="1:12">
      <c r="A245" s="142" t="s">
        <v>199</v>
      </c>
      <c r="B245" s="134">
        <v>4305</v>
      </c>
      <c r="C245" s="134">
        <v>237</v>
      </c>
      <c r="D245" s="134">
        <v>261</v>
      </c>
      <c r="E245" s="134">
        <v>260</v>
      </c>
      <c r="F245" s="134">
        <v>214</v>
      </c>
      <c r="G245" s="134">
        <v>646</v>
      </c>
      <c r="H245" s="134">
        <v>669</v>
      </c>
      <c r="I245" s="134">
        <v>575</v>
      </c>
      <c r="J245" s="134">
        <v>557</v>
      </c>
      <c r="K245" s="134">
        <v>279</v>
      </c>
      <c r="L245" s="139">
        <v>607</v>
      </c>
    </row>
    <row r="246" spans="1:12">
      <c r="A246" s="142" t="s">
        <v>200</v>
      </c>
      <c r="B246" s="134">
        <v>5499</v>
      </c>
      <c r="C246" s="134">
        <v>283</v>
      </c>
      <c r="D246" s="134">
        <v>306</v>
      </c>
      <c r="E246" s="134">
        <v>316</v>
      </c>
      <c r="F246" s="134">
        <v>275</v>
      </c>
      <c r="G246" s="134">
        <v>788</v>
      </c>
      <c r="H246" s="134">
        <v>882</v>
      </c>
      <c r="I246" s="134">
        <v>762</v>
      </c>
      <c r="J246" s="134">
        <v>711</v>
      </c>
      <c r="K246" s="134">
        <v>368</v>
      </c>
      <c r="L246" s="139">
        <v>808</v>
      </c>
    </row>
    <row r="247" spans="1:12">
      <c r="A247" s="142" t="s">
        <v>201</v>
      </c>
      <c r="B247" s="134">
        <v>9574</v>
      </c>
      <c r="C247" s="134">
        <v>486</v>
      </c>
      <c r="D247" s="134">
        <v>537</v>
      </c>
      <c r="E247" s="134">
        <v>501</v>
      </c>
      <c r="F247" s="134">
        <v>517</v>
      </c>
      <c r="G247" s="134">
        <v>1324</v>
      </c>
      <c r="H247" s="134">
        <v>1516</v>
      </c>
      <c r="I247" s="134">
        <v>1348</v>
      </c>
      <c r="J247" s="134">
        <v>1214</v>
      </c>
      <c r="K247" s="134">
        <v>685</v>
      </c>
      <c r="L247" s="139">
        <v>1446</v>
      </c>
    </row>
    <row r="248" spans="1:12">
      <c r="A248" s="142" t="s">
        <v>202</v>
      </c>
      <c r="B248" s="134">
        <v>3599</v>
      </c>
      <c r="C248" s="134">
        <v>184</v>
      </c>
      <c r="D248" s="134">
        <v>191</v>
      </c>
      <c r="E248" s="134">
        <v>188</v>
      </c>
      <c r="F248" s="134">
        <v>214</v>
      </c>
      <c r="G248" s="134">
        <v>551</v>
      </c>
      <c r="H248" s="134">
        <v>550</v>
      </c>
      <c r="I248" s="134">
        <v>558</v>
      </c>
      <c r="J248" s="134">
        <v>439</v>
      </c>
      <c r="K248" s="134">
        <v>216</v>
      </c>
      <c r="L248" s="139">
        <v>508</v>
      </c>
    </row>
    <row r="249" spans="1:12">
      <c r="A249" s="142" t="s">
        <v>203</v>
      </c>
      <c r="B249" s="134">
        <v>6519</v>
      </c>
      <c r="C249" s="134">
        <v>314</v>
      </c>
      <c r="D249" s="134">
        <v>365</v>
      </c>
      <c r="E249" s="134">
        <v>422</v>
      </c>
      <c r="F249" s="134">
        <v>356</v>
      </c>
      <c r="G249" s="134">
        <v>912</v>
      </c>
      <c r="H249" s="134">
        <v>1025</v>
      </c>
      <c r="I249" s="134">
        <v>957</v>
      </c>
      <c r="J249" s="134">
        <v>797</v>
      </c>
      <c r="K249" s="134">
        <v>466</v>
      </c>
      <c r="L249" s="139">
        <v>905</v>
      </c>
    </row>
    <row r="250" spans="1:12" s="34" customFormat="1">
      <c r="A250" s="215" t="s">
        <v>204</v>
      </c>
      <c r="B250" s="240">
        <v>48374</v>
      </c>
      <c r="C250" s="240">
        <v>2559</v>
      </c>
      <c r="D250" s="240">
        <v>2775</v>
      </c>
      <c r="E250" s="240">
        <v>2743</v>
      </c>
      <c r="F250" s="240">
        <v>2856</v>
      </c>
      <c r="G250" s="240">
        <v>6576</v>
      </c>
      <c r="H250" s="240">
        <v>7464</v>
      </c>
      <c r="I250" s="240">
        <v>6309</v>
      </c>
      <c r="J250" s="240">
        <v>6276</v>
      </c>
      <c r="K250" s="240">
        <v>3566</v>
      </c>
      <c r="L250" s="241">
        <v>7250</v>
      </c>
    </row>
    <row r="251" spans="1:12">
      <c r="A251" s="112" t="s">
        <v>172</v>
      </c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9"/>
    </row>
    <row r="252" spans="1:12">
      <c r="A252" s="116" t="s">
        <v>173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9"/>
    </row>
    <row r="253" spans="1:12">
      <c r="A253" s="142" t="s">
        <v>205</v>
      </c>
      <c r="B253" s="134">
        <v>20319</v>
      </c>
      <c r="C253" s="134">
        <v>1041</v>
      </c>
      <c r="D253" s="134">
        <v>1063</v>
      </c>
      <c r="E253" s="134">
        <v>1041</v>
      </c>
      <c r="F253" s="134">
        <v>1350</v>
      </c>
      <c r="G253" s="134">
        <v>2460</v>
      </c>
      <c r="H253" s="134">
        <v>3161</v>
      </c>
      <c r="I253" s="134">
        <v>2573</v>
      </c>
      <c r="J253" s="134">
        <v>2709</v>
      </c>
      <c r="K253" s="134">
        <v>1547</v>
      </c>
      <c r="L253" s="139">
        <v>3374</v>
      </c>
    </row>
    <row r="254" spans="1:12">
      <c r="A254" s="143" t="s">
        <v>129</v>
      </c>
      <c r="B254" s="134">
        <v>13680</v>
      </c>
      <c r="C254" s="134">
        <v>691</v>
      </c>
      <c r="D254" s="134">
        <v>668</v>
      </c>
      <c r="E254" s="134">
        <v>637</v>
      </c>
      <c r="F254" s="134">
        <v>987</v>
      </c>
      <c r="G254" s="134">
        <v>1478</v>
      </c>
      <c r="H254" s="134">
        <v>2159</v>
      </c>
      <c r="I254" s="134">
        <v>1659</v>
      </c>
      <c r="J254" s="134">
        <v>1872</v>
      </c>
      <c r="K254" s="134">
        <v>1103</v>
      </c>
      <c r="L254" s="139">
        <v>2426</v>
      </c>
    </row>
    <row r="255" spans="1:12">
      <c r="A255" s="144" t="s">
        <v>130</v>
      </c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9"/>
    </row>
    <row r="256" spans="1:12">
      <c r="A256" s="112" t="s">
        <v>19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9"/>
    </row>
    <row r="257" spans="1:12">
      <c r="A257" s="116" t="s">
        <v>190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9"/>
    </row>
    <row r="258" spans="1:12">
      <c r="A258" s="142" t="s">
        <v>206</v>
      </c>
      <c r="B258" s="134">
        <v>6815</v>
      </c>
      <c r="C258" s="134">
        <v>387</v>
      </c>
      <c r="D258" s="134">
        <v>446</v>
      </c>
      <c r="E258" s="134">
        <v>407</v>
      </c>
      <c r="F258" s="134">
        <v>341</v>
      </c>
      <c r="G258" s="134">
        <v>937</v>
      </c>
      <c r="H258" s="134">
        <v>1109</v>
      </c>
      <c r="I258" s="134">
        <v>872</v>
      </c>
      <c r="J258" s="134">
        <v>907</v>
      </c>
      <c r="K258" s="134">
        <v>498</v>
      </c>
      <c r="L258" s="139">
        <v>911</v>
      </c>
    </row>
    <row r="259" spans="1:12">
      <c r="A259" s="142" t="s">
        <v>207</v>
      </c>
      <c r="B259" s="134">
        <v>5191</v>
      </c>
      <c r="C259" s="134">
        <v>253</v>
      </c>
      <c r="D259" s="134">
        <v>311</v>
      </c>
      <c r="E259" s="134">
        <v>315</v>
      </c>
      <c r="F259" s="134">
        <v>272</v>
      </c>
      <c r="G259" s="134">
        <v>762</v>
      </c>
      <c r="H259" s="134">
        <v>774</v>
      </c>
      <c r="I259" s="134">
        <v>693</v>
      </c>
      <c r="J259" s="134">
        <v>694</v>
      </c>
      <c r="K259" s="134">
        <v>357</v>
      </c>
      <c r="L259" s="139">
        <v>760</v>
      </c>
    </row>
    <row r="260" spans="1:12">
      <c r="A260" s="142" t="s">
        <v>208</v>
      </c>
      <c r="B260" s="134">
        <v>4465</v>
      </c>
      <c r="C260" s="134">
        <v>234</v>
      </c>
      <c r="D260" s="134">
        <v>282</v>
      </c>
      <c r="E260" s="134">
        <v>252</v>
      </c>
      <c r="F260" s="134">
        <v>229</v>
      </c>
      <c r="G260" s="134">
        <v>686</v>
      </c>
      <c r="H260" s="134">
        <v>705</v>
      </c>
      <c r="I260" s="134">
        <v>535</v>
      </c>
      <c r="J260" s="134">
        <v>587</v>
      </c>
      <c r="K260" s="134">
        <v>337</v>
      </c>
      <c r="L260" s="139">
        <v>618</v>
      </c>
    </row>
    <row r="261" spans="1:12">
      <c r="A261" s="142" t="s">
        <v>209</v>
      </c>
      <c r="B261" s="134">
        <v>5998</v>
      </c>
      <c r="C261" s="134">
        <v>356</v>
      </c>
      <c r="D261" s="134">
        <v>368</v>
      </c>
      <c r="E261" s="134">
        <v>374</v>
      </c>
      <c r="F261" s="134">
        <v>329</v>
      </c>
      <c r="G261" s="134">
        <v>892</v>
      </c>
      <c r="H261" s="134">
        <v>885</v>
      </c>
      <c r="I261" s="134">
        <v>845</v>
      </c>
      <c r="J261" s="134">
        <v>681</v>
      </c>
      <c r="K261" s="134">
        <v>409</v>
      </c>
      <c r="L261" s="139">
        <v>859</v>
      </c>
    </row>
    <row r="262" spans="1:12">
      <c r="A262" s="142" t="s">
        <v>210</v>
      </c>
      <c r="B262" s="134">
        <v>5586</v>
      </c>
      <c r="C262" s="134">
        <v>288</v>
      </c>
      <c r="D262" s="134">
        <v>305</v>
      </c>
      <c r="E262" s="134">
        <v>354</v>
      </c>
      <c r="F262" s="134">
        <v>335</v>
      </c>
      <c r="G262" s="134">
        <v>839</v>
      </c>
      <c r="H262" s="134">
        <v>830</v>
      </c>
      <c r="I262" s="134">
        <v>791</v>
      </c>
      <c r="J262" s="134">
        <v>698</v>
      </c>
      <c r="K262" s="134">
        <v>418</v>
      </c>
      <c r="L262" s="139">
        <v>728</v>
      </c>
    </row>
    <row r="263" spans="1:12" s="34" customFormat="1" ht="22.5">
      <c r="A263" s="215" t="s">
        <v>1045</v>
      </c>
      <c r="B263" s="240">
        <v>359204</v>
      </c>
      <c r="C263" s="240">
        <v>15820</v>
      </c>
      <c r="D263" s="240">
        <v>17853</v>
      </c>
      <c r="E263" s="240">
        <v>17990</v>
      </c>
      <c r="F263" s="240">
        <v>17816</v>
      </c>
      <c r="G263" s="240">
        <v>47632</v>
      </c>
      <c r="H263" s="240">
        <v>53190</v>
      </c>
      <c r="I263" s="240">
        <v>51997</v>
      </c>
      <c r="J263" s="240">
        <v>46976</v>
      </c>
      <c r="K263" s="240">
        <v>26795</v>
      </c>
      <c r="L263" s="241">
        <v>63135</v>
      </c>
    </row>
    <row r="264" spans="1:12" s="34" customFormat="1">
      <c r="A264" s="236" t="s">
        <v>66</v>
      </c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1"/>
    </row>
    <row r="265" spans="1:12" s="34" customFormat="1" ht="22.5">
      <c r="A265" s="215" t="s">
        <v>217</v>
      </c>
      <c r="B265" s="240">
        <v>55274</v>
      </c>
      <c r="C265" s="240">
        <v>2470</v>
      </c>
      <c r="D265" s="240">
        <v>2750</v>
      </c>
      <c r="E265" s="240">
        <v>2836</v>
      </c>
      <c r="F265" s="240">
        <v>2670</v>
      </c>
      <c r="G265" s="240">
        <v>7098</v>
      </c>
      <c r="H265" s="240">
        <v>8548</v>
      </c>
      <c r="I265" s="240">
        <v>7763</v>
      </c>
      <c r="J265" s="240">
        <v>7135</v>
      </c>
      <c r="K265" s="240">
        <v>4127</v>
      </c>
      <c r="L265" s="241">
        <v>9877</v>
      </c>
    </row>
    <row r="266" spans="1:12">
      <c r="A266" s="112" t="s">
        <v>18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9"/>
    </row>
    <row r="267" spans="1:12">
      <c r="A267" s="116" t="s">
        <v>218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9"/>
    </row>
    <row r="268" spans="1:12">
      <c r="A268" s="142" t="s">
        <v>219</v>
      </c>
      <c r="B268" s="134">
        <v>12220</v>
      </c>
      <c r="C268" s="134">
        <v>535</v>
      </c>
      <c r="D268" s="134">
        <v>598</v>
      </c>
      <c r="E268" s="134">
        <v>633</v>
      </c>
      <c r="F268" s="134">
        <v>572</v>
      </c>
      <c r="G268" s="134">
        <v>1443</v>
      </c>
      <c r="H268" s="134">
        <v>2012</v>
      </c>
      <c r="I268" s="134">
        <v>1777</v>
      </c>
      <c r="J268" s="134">
        <v>1485</v>
      </c>
      <c r="K268" s="134">
        <v>977</v>
      </c>
      <c r="L268" s="139">
        <v>2188</v>
      </c>
    </row>
    <row r="269" spans="1:12">
      <c r="A269" s="142" t="s">
        <v>220</v>
      </c>
      <c r="B269" s="134">
        <v>10596</v>
      </c>
      <c r="C269" s="134">
        <v>379</v>
      </c>
      <c r="D269" s="134">
        <v>466</v>
      </c>
      <c r="E269" s="134">
        <v>466</v>
      </c>
      <c r="F269" s="134">
        <v>382</v>
      </c>
      <c r="G269" s="134">
        <v>1021</v>
      </c>
      <c r="H269" s="134">
        <v>1508</v>
      </c>
      <c r="I269" s="134">
        <v>1317</v>
      </c>
      <c r="J269" s="134">
        <v>1390</v>
      </c>
      <c r="K269" s="134">
        <v>929</v>
      </c>
      <c r="L269" s="139">
        <v>2738</v>
      </c>
    </row>
    <row r="270" spans="1:12">
      <c r="A270" s="142" t="s">
        <v>221</v>
      </c>
      <c r="B270" s="134">
        <v>1886</v>
      </c>
      <c r="C270" s="134">
        <v>75</v>
      </c>
      <c r="D270" s="134">
        <v>93</v>
      </c>
      <c r="E270" s="134">
        <v>81</v>
      </c>
      <c r="F270" s="134">
        <v>84</v>
      </c>
      <c r="G270" s="134">
        <v>267</v>
      </c>
      <c r="H270" s="134">
        <v>259</v>
      </c>
      <c r="I270" s="134">
        <v>278</v>
      </c>
      <c r="J270" s="134">
        <v>260</v>
      </c>
      <c r="K270" s="134">
        <v>143</v>
      </c>
      <c r="L270" s="139">
        <v>346</v>
      </c>
    </row>
    <row r="271" spans="1:12">
      <c r="A271" s="112" t="s">
        <v>19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9"/>
    </row>
    <row r="272" spans="1:12">
      <c r="A272" s="116" t="s">
        <v>132</v>
      </c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9"/>
    </row>
    <row r="273" spans="1:12">
      <c r="A273" s="142" t="s">
        <v>219</v>
      </c>
      <c r="B273" s="134">
        <v>11849</v>
      </c>
      <c r="C273" s="134">
        <v>586</v>
      </c>
      <c r="D273" s="134">
        <v>643</v>
      </c>
      <c r="E273" s="134">
        <v>714</v>
      </c>
      <c r="F273" s="134">
        <v>688</v>
      </c>
      <c r="G273" s="134">
        <v>1683</v>
      </c>
      <c r="H273" s="134">
        <v>1943</v>
      </c>
      <c r="I273" s="134">
        <v>1742</v>
      </c>
      <c r="J273" s="134">
        <v>1542</v>
      </c>
      <c r="K273" s="134">
        <v>748</v>
      </c>
      <c r="L273" s="139">
        <v>1560</v>
      </c>
    </row>
    <row r="274" spans="1:12">
      <c r="A274" s="142" t="s">
        <v>222</v>
      </c>
      <c r="B274" s="134">
        <v>4278</v>
      </c>
      <c r="C274" s="134">
        <v>175</v>
      </c>
      <c r="D274" s="134">
        <v>220</v>
      </c>
      <c r="E274" s="134">
        <v>241</v>
      </c>
      <c r="F274" s="134">
        <v>243</v>
      </c>
      <c r="G274" s="134">
        <v>570</v>
      </c>
      <c r="H274" s="134">
        <v>664</v>
      </c>
      <c r="I274" s="134">
        <v>591</v>
      </c>
      <c r="J274" s="134">
        <v>541</v>
      </c>
      <c r="K274" s="134">
        <v>307</v>
      </c>
      <c r="L274" s="139">
        <v>726</v>
      </c>
    </row>
    <row r="275" spans="1:12">
      <c r="A275" s="142" t="s">
        <v>223</v>
      </c>
      <c r="B275" s="134">
        <v>3160</v>
      </c>
      <c r="C275" s="134">
        <v>137</v>
      </c>
      <c r="D275" s="134">
        <v>155</v>
      </c>
      <c r="E275" s="134">
        <v>153</v>
      </c>
      <c r="F275" s="134">
        <v>164</v>
      </c>
      <c r="G275" s="134">
        <v>487</v>
      </c>
      <c r="H275" s="134">
        <v>444</v>
      </c>
      <c r="I275" s="134">
        <v>416</v>
      </c>
      <c r="J275" s="134">
        <v>432</v>
      </c>
      <c r="K275" s="134">
        <v>222</v>
      </c>
      <c r="L275" s="139">
        <v>550</v>
      </c>
    </row>
    <row r="276" spans="1:12">
      <c r="A276" s="142" t="s">
        <v>224</v>
      </c>
      <c r="B276" s="134">
        <v>3176</v>
      </c>
      <c r="C276" s="134">
        <v>188</v>
      </c>
      <c r="D276" s="134">
        <v>142</v>
      </c>
      <c r="E276" s="134">
        <v>134</v>
      </c>
      <c r="F276" s="134">
        <v>142</v>
      </c>
      <c r="G276" s="134">
        <v>434</v>
      </c>
      <c r="H276" s="134">
        <v>463</v>
      </c>
      <c r="I276" s="134">
        <v>465</v>
      </c>
      <c r="J276" s="134">
        <v>437</v>
      </c>
      <c r="K276" s="134">
        <v>238</v>
      </c>
      <c r="L276" s="139">
        <v>533</v>
      </c>
    </row>
    <row r="277" spans="1:12">
      <c r="A277" s="142" t="s">
        <v>225</v>
      </c>
      <c r="B277" s="134">
        <v>4580</v>
      </c>
      <c r="C277" s="134">
        <v>233</v>
      </c>
      <c r="D277" s="134">
        <v>246</v>
      </c>
      <c r="E277" s="134">
        <v>238</v>
      </c>
      <c r="F277" s="134">
        <v>229</v>
      </c>
      <c r="G277" s="134">
        <v>671</v>
      </c>
      <c r="H277" s="134">
        <v>739</v>
      </c>
      <c r="I277" s="134">
        <v>697</v>
      </c>
      <c r="J277" s="134">
        <v>571</v>
      </c>
      <c r="K277" s="134">
        <v>308</v>
      </c>
      <c r="L277" s="139">
        <v>648</v>
      </c>
    </row>
    <row r="278" spans="1:12">
      <c r="A278" s="142" t="s">
        <v>226</v>
      </c>
      <c r="B278" s="134">
        <v>3529</v>
      </c>
      <c r="C278" s="134">
        <v>162</v>
      </c>
      <c r="D278" s="134">
        <v>187</v>
      </c>
      <c r="E278" s="134">
        <v>176</v>
      </c>
      <c r="F278" s="134">
        <v>166</v>
      </c>
      <c r="G278" s="134">
        <v>522</v>
      </c>
      <c r="H278" s="134">
        <v>516</v>
      </c>
      <c r="I278" s="134">
        <v>480</v>
      </c>
      <c r="J278" s="134">
        <v>477</v>
      </c>
      <c r="K278" s="134">
        <v>255</v>
      </c>
      <c r="L278" s="139">
        <v>588</v>
      </c>
    </row>
    <row r="279" spans="1:12" s="34" customFormat="1">
      <c r="A279" s="215" t="s">
        <v>236</v>
      </c>
      <c r="B279" s="240">
        <v>66062</v>
      </c>
      <c r="C279" s="240">
        <v>3314</v>
      </c>
      <c r="D279" s="240">
        <v>3725</v>
      </c>
      <c r="E279" s="240">
        <v>3738</v>
      </c>
      <c r="F279" s="240">
        <v>3526</v>
      </c>
      <c r="G279" s="240">
        <v>9942</v>
      </c>
      <c r="H279" s="240">
        <v>9998</v>
      </c>
      <c r="I279" s="240">
        <v>9344</v>
      </c>
      <c r="J279" s="240">
        <v>8344</v>
      </c>
      <c r="K279" s="240">
        <v>4440</v>
      </c>
      <c r="L279" s="241">
        <v>9691</v>
      </c>
    </row>
    <row r="280" spans="1:12">
      <c r="A280" s="112" t="s">
        <v>140</v>
      </c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9"/>
    </row>
    <row r="281" spans="1:12">
      <c r="A281" s="116" t="s">
        <v>141</v>
      </c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9"/>
    </row>
    <row r="282" spans="1:12">
      <c r="A282" s="142" t="s">
        <v>237</v>
      </c>
      <c r="B282" s="134">
        <v>14478</v>
      </c>
      <c r="C282" s="134">
        <v>661</v>
      </c>
      <c r="D282" s="134">
        <v>788</v>
      </c>
      <c r="E282" s="134">
        <v>723</v>
      </c>
      <c r="F282" s="134">
        <v>684</v>
      </c>
      <c r="G282" s="134">
        <v>1979</v>
      </c>
      <c r="H282" s="134">
        <v>2206</v>
      </c>
      <c r="I282" s="134">
        <v>2052</v>
      </c>
      <c r="J282" s="134">
        <v>1921</v>
      </c>
      <c r="K282" s="134">
        <v>1116</v>
      </c>
      <c r="L282" s="139">
        <v>2348</v>
      </c>
    </row>
    <row r="283" spans="1:12">
      <c r="A283" s="112" t="s">
        <v>126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9"/>
    </row>
    <row r="284" spans="1:12">
      <c r="A284" s="116" t="s">
        <v>127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9"/>
    </row>
    <row r="285" spans="1:12">
      <c r="A285" s="142" t="s">
        <v>238</v>
      </c>
      <c r="B285" s="134">
        <v>7668</v>
      </c>
      <c r="C285" s="134">
        <v>357</v>
      </c>
      <c r="D285" s="134">
        <v>395</v>
      </c>
      <c r="E285" s="134">
        <v>414</v>
      </c>
      <c r="F285" s="134">
        <v>392</v>
      </c>
      <c r="G285" s="134">
        <v>1120</v>
      </c>
      <c r="H285" s="134">
        <v>1152</v>
      </c>
      <c r="I285" s="134">
        <v>1068</v>
      </c>
      <c r="J285" s="134">
        <v>1043</v>
      </c>
      <c r="K285" s="134">
        <v>545</v>
      </c>
      <c r="L285" s="139">
        <v>1182</v>
      </c>
    </row>
    <row r="286" spans="1:12">
      <c r="A286" s="143" t="s">
        <v>129</v>
      </c>
      <c r="B286" s="134">
        <v>2139</v>
      </c>
      <c r="C286" s="134">
        <v>83</v>
      </c>
      <c r="D286" s="134">
        <v>94</v>
      </c>
      <c r="E286" s="134">
        <v>105</v>
      </c>
      <c r="F286" s="134">
        <v>91</v>
      </c>
      <c r="G286" s="134">
        <v>314</v>
      </c>
      <c r="H286" s="134">
        <v>300</v>
      </c>
      <c r="I286" s="134">
        <v>314</v>
      </c>
      <c r="J286" s="134">
        <v>316</v>
      </c>
      <c r="K286" s="134">
        <v>163</v>
      </c>
      <c r="L286" s="139">
        <v>359</v>
      </c>
    </row>
    <row r="287" spans="1:12">
      <c r="A287" s="144" t="s">
        <v>130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9"/>
    </row>
    <row r="288" spans="1:12">
      <c r="A288" s="142" t="s">
        <v>239</v>
      </c>
      <c r="B288" s="134">
        <v>7547</v>
      </c>
      <c r="C288" s="134">
        <v>357</v>
      </c>
      <c r="D288" s="134">
        <v>441</v>
      </c>
      <c r="E288" s="134">
        <v>421</v>
      </c>
      <c r="F288" s="134">
        <v>393</v>
      </c>
      <c r="G288" s="134">
        <v>1101</v>
      </c>
      <c r="H288" s="134">
        <v>1087</v>
      </c>
      <c r="I288" s="134">
        <v>1065</v>
      </c>
      <c r="J288" s="134">
        <v>963</v>
      </c>
      <c r="K288" s="134">
        <v>533</v>
      </c>
      <c r="L288" s="139">
        <v>1186</v>
      </c>
    </row>
    <row r="289" spans="1:12">
      <c r="A289" s="143" t="s">
        <v>129</v>
      </c>
      <c r="B289" s="134">
        <v>3603</v>
      </c>
      <c r="C289" s="134">
        <v>170</v>
      </c>
      <c r="D289" s="134">
        <v>203</v>
      </c>
      <c r="E289" s="134">
        <v>162</v>
      </c>
      <c r="F289" s="134">
        <v>157</v>
      </c>
      <c r="G289" s="134">
        <v>487</v>
      </c>
      <c r="H289" s="134">
        <v>514</v>
      </c>
      <c r="I289" s="134">
        <v>522</v>
      </c>
      <c r="J289" s="134">
        <v>485</v>
      </c>
      <c r="K289" s="134">
        <v>291</v>
      </c>
      <c r="L289" s="139">
        <v>612</v>
      </c>
    </row>
    <row r="290" spans="1:12">
      <c r="A290" s="144" t="s">
        <v>130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9"/>
    </row>
    <row r="291" spans="1:12">
      <c r="A291" s="141" t="s">
        <v>19</v>
      </c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9"/>
    </row>
    <row r="292" spans="1:12">
      <c r="A292" s="116" t="s">
        <v>132</v>
      </c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9"/>
    </row>
    <row r="293" spans="1:12">
      <c r="A293" s="142" t="s">
        <v>240</v>
      </c>
      <c r="B293" s="134">
        <v>3092</v>
      </c>
      <c r="C293" s="134">
        <v>145</v>
      </c>
      <c r="D293" s="134">
        <v>175</v>
      </c>
      <c r="E293" s="134">
        <v>166</v>
      </c>
      <c r="F293" s="134">
        <v>182</v>
      </c>
      <c r="G293" s="134">
        <v>514</v>
      </c>
      <c r="H293" s="134">
        <v>478</v>
      </c>
      <c r="I293" s="134">
        <v>442</v>
      </c>
      <c r="J293" s="134">
        <v>415</v>
      </c>
      <c r="K293" s="134">
        <v>176</v>
      </c>
      <c r="L293" s="139">
        <v>399</v>
      </c>
    </row>
    <row r="294" spans="1:12">
      <c r="A294" s="142" t="s">
        <v>241</v>
      </c>
      <c r="B294" s="134">
        <v>2877</v>
      </c>
      <c r="C294" s="134">
        <v>133</v>
      </c>
      <c r="D294" s="134">
        <v>162</v>
      </c>
      <c r="E294" s="134">
        <v>174</v>
      </c>
      <c r="F294" s="134">
        <v>127</v>
      </c>
      <c r="G294" s="134">
        <v>466</v>
      </c>
      <c r="H294" s="134">
        <v>416</v>
      </c>
      <c r="I294" s="134">
        <v>373</v>
      </c>
      <c r="J294" s="134">
        <v>368</v>
      </c>
      <c r="K294" s="134">
        <v>176</v>
      </c>
      <c r="L294" s="139">
        <v>482</v>
      </c>
    </row>
    <row r="295" spans="1:12">
      <c r="A295" s="142" t="s">
        <v>242</v>
      </c>
      <c r="B295" s="134">
        <v>7124</v>
      </c>
      <c r="C295" s="134">
        <v>348</v>
      </c>
      <c r="D295" s="134">
        <v>432</v>
      </c>
      <c r="E295" s="134">
        <v>426</v>
      </c>
      <c r="F295" s="134">
        <v>373</v>
      </c>
      <c r="G295" s="134">
        <v>1122</v>
      </c>
      <c r="H295" s="134">
        <v>1109</v>
      </c>
      <c r="I295" s="134">
        <v>1008</v>
      </c>
      <c r="J295" s="134">
        <v>857</v>
      </c>
      <c r="K295" s="134">
        <v>452</v>
      </c>
      <c r="L295" s="139">
        <v>997</v>
      </c>
    </row>
    <row r="296" spans="1:12">
      <c r="A296" s="142" t="s">
        <v>237</v>
      </c>
      <c r="B296" s="134">
        <v>11863</v>
      </c>
      <c r="C296" s="134">
        <v>683</v>
      </c>
      <c r="D296" s="134">
        <v>686</v>
      </c>
      <c r="E296" s="134">
        <v>713</v>
      </c>
      <c r="F296" s="134">
        <v>702</v>
      </c>
      <c r="G296" s="134">
        <v>1904</v>
      </c>
      <c r="H296" s="134">
        <v>1755</v>
      </c>
      <c r="I296" s="134">
        <v>1766</v>
      </c>
      <c r="J296" s="134">
        <v>1403</v>
      </c>
      <c r="K296" s="134">
        <v>712</v>
      </c>
      <c r="L296" s="139">
        <v>1539</v>
      </c>
    </row>
    <row r="297" spans="1:12">
      <c r="A297" s="142" t="s">
        <v>243</v>
      </c>
      <c r="B297" s="134">
        <v>4675</v>
      </c>
      <c r="C297" s="134">
        <v>259</v>
      </c>
      <c r="D297" s="134">
        <v>261</v>
      </c>
      <c r="E297" s="134">
        <v>300</v>
      </c>
      <c r="F297" s="134">
        <v>264</v>
      </c>
      <c r="G297" s="134">
        <v>695</v>
      </c>
      <c r="H297" s="134">
        <v>753</v>
      </c>
      <c r="I297" s="134">
        <v>622</v>
      </c>
      <c r="J297" s="134">
        <v>561</v>
      </c>
      <c r="K297" s="134">
        <v>291</v>
      </c>
      <c r="L297" s="139">
        <v>669</v>
      </c>
    </row>
    <row r="298" spans="1:12">
      <c r="A298" s="142" t="s">
        <v>244</v>
      </c>
      <c r="B298" s="134">
        <v>6738</v>
      </c>
      <c r="C298" s="134">
        <v>371</v>
      </c>
      <c r="D298" s="134">
        <v>385</v>
      </c>
      <c r="E298" s="134">
        <v>401</v>
      </c>
      <c r="F298" s="134">
        <v>409</v>
      </c>
      <c r="G298" s="134">
        <v>1041</v>
      </c>
      <c r="H298" s="134">
        <v>1042</v>
      </c>
      <c r="I298" s="134">
        <v>948</v>
      </c>
      <c r="J298" s="134">
        <v>813</v>
      </c>
      <c r="K298" s="134">
        <v>439</v>
      </c>
      <c r="L298" s="139">
        <v>889</v>
      </c>
    </row>
    <row r="299" spans="1:12" s="34" customFormat="1">
      <c r="A299" s="215" t="s">
        <v>256</v>
      </c>
      <c r="B299" s="240">
        <v>40714</v>
      </c>
      <c r="C299" s="240">
        <v>1777</v>
      </c>
      <c r="D299" s="240">
        <v>1965</v>
      </c>
      <c r="E299" s="240">
        <v>2015</v>
      </c>
      <c r="F299" s="240">
        <v>1929</v>
      </c>
      <c r="G299" s="240">
        <v>5825</v>
      </c>
      <c r="H299" s="240">
        <v>5880</v>
      </c>
      <c r="I299" s="240">
        <v>5657</v>
      </c>
      <c r="J299" s="240">
        <v>5619</v>
      </c>
      <c r="K299" s="240">
        <v>2975</v>
      </c>
      <c r="L299" s="241">
        <v>7072</v>
      </c>
    </row>
    <row r="300" spans="1:12">
      <c r="A300" s="112" t="s">
        <v>140</v>
      </c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9"/>
    </row>
    <row r="301" spans="1:12">
      <c r="A301" s="116" t="s">
        <v>141</v>
      </c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9"/>
    </row>
    <row r="302" spans="1:12">
      <c r="A302" s="142" t="s">
        <v>257</v>
      </c>
      <c r="B302" s="134">
        <v>5602</v>
      </c>
      <c r="C302" s="134">
        <v>205</v>
      </c>
      <c r="D302" s="134">
        <v>235</v>
      </c>
      <c r="E302" s="134">
        <v>277</v>
      </c>
      <c r="F302" s="134">
        <v>257</v>
      </c>
      <c r="G302" s="134">
        <v>721</v>
      </c>
      <c r="H302" s="134">
        <v>779</v>
      </c>
      <c r="I302" s="134">
        <v>787</v>
      </c>
      <c r="J302" s="134">
        <v>824</v>
      </c>
      <c r="K302" s="134">
        <v>455</v>
      </c>
      <c r="L302" s="139">
        <v>1062</v>
      </c>
    </row>
    <row r="303" spans="1:12">
      <c r="A303" s="112" t="s">
        <v>172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9"/>
    </row>
    <row r="304" spans="1:12">
      <c r="A304" s="116" t="s">
        <v>173</v>
      </c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9"/>
    </row>
    <row r="305" spans="1:12">
      <c r="A305" s="142" t="s">
        <v>258</v>
      </c>
      <c r="B305" s="134">
        <v>9321</v>
      </c>
      <c r="C305" s="134">
        <v>428</v>
      </c>
      <c r="D305" s="134">
        <v>473</v>
      </c>
      <c r="E305" s="134">
        <v>477</v>
      </c>
      <c r="F305" s="134">
        <v>447</v>
      </c>
      <c r="G305" s="134">
        <v>1384</v>
      </c>
      <c r="H305" s="134">
        <v>1347</v>
      </c>
      <c r="I305" s="134">
        <v>1249</v>
      </c>
      <c r="J305" s="134">
        <v>1306</v>
      </c>
      <c r="K305" s="134">
        <v>646</v>
      </c>
      <c r="L305" s="139">
        <v>1564</v>
      </c>
    </row>
    <row r="306" spans="1:12">
      <c r="A306" s="143" t="s">
        <v>129</v>
      </c>
      <c r="B306" s="134">
        <v>4468</v>
      </c>
      <c r="C306" s="134">
        <v>195</v>
      </c>
      <c r="D306" s="134">
        <v>231</v>
      </c>
      <c r="E306" s="134">
        <v>214</v>
      </c>
      <c r="F306" s="134">
        <v>200</v>
      </c>
      <c r="G306" s="134">
        <v>652</v>
      </c>
      <c r="H306" s="134">
        <v>664</v>
      </c>
      <c r="I306" s="134">
        <v>615</v>
      </c>
      <c r="J306" s="134">
        <v>639</v>
      </c>
      <c r="K306" s="134">
        <v>333</v>
      </c>
      <c r="L306" s="139">
        <v>725</v>
      </c>
    </row>
    <row r="307" spans="1:12">
      <c r="A307" s="144" t="s">
        <v>130</v>
      </c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9"/>
    </row>
    <row r="308" spans="1:12">
      <c r="A308" s="141" t="s">
        <v>19</v>
      </c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9"/>
    </row>
    <row r="309" spans="1:12">
      <c r="A309" s="116" t="s">
        <v>132</v>
      </c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9"/>
    </row>
    <row r="310" spans="1:12">
      <c r="A310" s="142" t="s">
        <v>259</v>
      </c>
      <c r="B310" s="134">
        <v>3484</v>
      </c>
      <c r="C310" s="134">
        <v>175</v>
      </c>
      <c r="D310" s="134">
        <v>149</v>
      </c>
      <c r="E310" s="134">
        <v>173</v>
      </c>
      <c r="F310" s="134">
        <v>162</v>
      </c>
      <c r="G310" s="134">
        <v>510</v>
      </c>
      <c r="H310" s="134">
        <v>511</v>
      </c>
      <c r="I310" s="134">
        <v>453</v>
      </c>
      <c r="J310" s="134">
        <v>483</v>
      </c>
      <c r="K310" s="134">
        <v>223</v>
      </c>
      <c r="L310" s="139">
        <v>645</v>
      </c>
    </row>
    <row r="311" spans="1:12">
      <c r="A311" s="142" t="s">
        <v>260</v>
      </c>
      <c r="B311" s="134">
        <v>5409</v>
      </c>
      <c r="C311" s="134">
        <v>252</v>
      </c>
      <c r="D311" s="134">
        <v>244</v>
      </c>
      <c r="E311" s="134">
        <v>231</v>
      </c>
      <c r="F311" s="134">
        <v>237</v>
      </c>
      <c r="G311" s="134">
        <v>785</v>
      </c>
      <c r="H311" s="134">
        <v>839</v>
      </c>
      <c r="I311" s="134">
        <v>760</v>
      </c>
      <c r="J311" s="134">
        <v>713</v>
      </c>
      <c r="K311" s="134">
        <v>430</v>
      </c>
      <c r="L311" s="139">
        <v>918</v>
      </c>
    </row>
    <row r="312" spans="1:12">
      <c r="A312" s="142" t="s">
        <v>261</v>
      </c>
      <c r="B312" s="134">
        <v>7654</v>
      </c>
      <c r="C312" s="134">
        <v>325</v>
      </c>
      <c r="D312" s="134">
        <v>408</v>
      </c>
      <c r="E312" s="134">
        <v>375</v>
      </c>
      <c r="F312" s="134">
        <v>371</v>
      </c>
      <c r="G312" s="134">
        <v>1076</v>
      </c>
      <c r="H312" s="134">
        <v>1043</v>
      </c>
      <c r="I312" s="134">
        <v>1151</v>
      </c>
      <c r="J312" s="134">
        <v>1050</v>
      </c>
      <c r="K312" s="134">
        <v>533</v>
      </c>
      <c r="L312" s="139">
        <v>1322</v>
      </c>
    </row>
    <row r="313" spans="1:12">
      <c r="A313" s="142" t="s">
        <v>257</v>
      </c>
      <c r="B313" s="134">
        <v>4395</v>
      </c>
      <c r="C313" s="134">
        <v>192</v>
      </c>
      <c r="D313" s="134">
        <v>225</v>
      </c>
      <c r="E313" s="134">
        <v>249</v>
      </c>
      <c r="F313" s="134">
        <v>191</v>
      </c>
      <c r="G313" s="134">
        <v>628</v>
      </c>
      <c r="H313" s="134">
        <v>651</v>
      </c>
      <c r="I313" s="134">
        <v>624</v>
      </c>
      <c r="J313" s="134">
        <v>569</v>
      </c>
      <c r="K313" s="134">
        <v>321</v>
      </c>
      <c r="L313" s="139">
        <v>745</v>
      </c>
    </row>
    <row r="314" spans="1:12">
      <c r="A314" s="142" t="s">
        <v>262</v>
      </c>
      <c r="B314" s="134">
        <v>4849</v>
      </c>
      <c r="C314" s="134">
        <v>200</v>
      </c>
      <c r="D314" s="134">
        <v>231</v>
      </c>
      <c r="E314" s="134">
        <v>233</v>
      </c>
      <c r="F314" s="134">
        <v>264</v>
      </c>
      <c r="G314" s="134">
        <v>721</v>
      </c>
      <c r="H314" s="134">
        <v>710</v>
      </c>
      <c r="I314" s="134">
        <v>633</v>
      </c>
      <c r="J314" s="134">
        <v>674</v>
      </c>
      <c r="K314" s="134">
        <v>367</v>
      </c>
      <c r="L314" s="139">
        <v>816</v>
      </c>
    </row>
    <row r="315" spans="1:12" s="34" customFormat="1">
      <c r="A315" s="215" t="s">
        <v>269</v>
      </c>
      <c r="B315" s="240">
        <v>86352</v>
      </c>
      <c r="C315" s="240">
        <v>3746</v>
      </c>
      <c r="D315" s="240">
        <v>4271</v>
      </c>
      <c r="E315" s="240">
        <v>4544</v>
      </c>
      <c r="F315" s="240">
        <v>4512</v>
      </c>
      <c r="G315" s="240">
        <v>12236</v>
      </c>
      <c r="H315" s="240">
        <v>12335</v>
      </c>
      <c r="I315" s="240">
        <v>12705</v>
      </c>
      <c r="J315" s="240">
        <v>11869</v>
      </c>
      <c r="K315" s="240">
        <v>6099</v>
      </c>
      <c r="L315" s="241">
        <v>14035</v>
      </c>
    </row>
    <row r="316" spans="1:12">
      <c r="A316" s="112" t="s">
        <v>140</v>
      </c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9"/>
    </row>
    <row r="317" spans="1:12">
      <c r="A317" s="116" t="s">
        <v>218</v>
      </c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9"/>
    </row>
    <row r="318" spans="1:12">
      <c r="A318" s="142" t="s">
        <v>270</v>
      </c>
      <c r="B318" s="185">
        <v>3499</v>
      </c>
      <c r="C318" s="185">
        <v>151</v>
      </c>
      <c r="D318" s="185">
        <v>139</v>
      </c>
      <c r="E318" s="185">
        <v>146</v>
      </c>
      <c r="F318" s="185">
        <v>162</v>
      </c>
      <c r="G318" s="185">
        <v>501</v>
      </c>
      <c r="H318" s="185">
        <v>492</v>
      </c>
      <c r="I318" s="185">
        <v>533</v>
      </c>
      <c r="J318" s="185">
        <v>527</v>
      </c>
      <c r="K318" s="185">
        <v>278</v>
      </c>
      <c r="L318" s="186">
        <v>570</v>
      </c>
    </row>
    <row r="319" spans="1:12">
      <c r="A319" s="141" t="s">
        <v>17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6"/>
    </row>
    <row r="320" spans="1:12">
      <c r="A320" s="116" t="s">
        <v>127</v>
      </c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6"/>
    </row>
    <row r="321" spans="1:12">
      <c r="A321" s="187" t="s">
        <v>271</v>
      </c>
      <c r="B321" s="185">
        <v>11547</v>
      </c>
      <c r="C321" s="185">
        <v>517</v>
      </c>
      <c r="D321" s="185">
        <v>532</v>
      </c>
      <c r="E321" s="185">
        <v>623</v>
      </c>
      <c r="F321" s="185">
        <v>631</v>
      </c>
      <c r="G321" s="185">
        <v>1626</v>
      </c>
      <c r="H321" s="185">
        <v>1658</v>
      </c>
      <c r="I321" s="185">
        <v>1712</v>
      </c>
      <c r="J321" s="185">
        <v>1589</v>
      </c>
      <c r="K321" s="185">
        <v>818</v>
      </c>
      <c r="L321" s="186">
        <v>1841</v>
      </c>
    </row>
    <row r="322" spans="1:12">
      <c r="A322" s="143" t="s">
        <v>129</v>
      </c>
      <c r="B322" s="185">
        <v>4659</v>
      </c>
      <c r="C322" s="185">
        <v>224</v>
      </c>
      <c r="D322" s="185">
        <v>208</v>
      </c>
      <c r="E322" s="185">
        <v>258</v>
      </c>
      <c r="F322" s="185">
        <v>219</v>
      </c>
      <c r="G322" s="185">
        <v>652</v>
      </c>
      <c r="H322" s="185">
        <v>682</v>
      </c>
      <c r="I322" s="185">
        <v>685</v>
      </c>
      <c r="J322" s="185">
        <v>653</v>
      </c>
      <c r="K322" s="185">
        <v>342</v>
      </c>
      <c r="L322" s="186">
        <v>736</v>
      </c>
    </row>
    <row r="323" spans="1:12">
      <c r="A323" s="144" t="s">
        <v>130</v>
      </c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6"/>
    </row>
    <row r="324" spans="1:12">
      <c r="A324" s="187" t="s">
        <v>272</v>
      </c>
      <c r="B324" s="185">
        <v>6042</v>
      </c>
      <c r="C324" s="185">
        <v>281</v>
      </c>
      <c r="D324" s="185">
        <v>285</v>
      </c>
      <c r="E324" s="185">
        <v>287</v>
      </c>
      <c r="F324" s="185">
        <v>289</v>
      </c>
      <c r="G324" s="185">
        <v>862</v>
      </c>
      <c r="H324" s="185">
        <v>876</v>
      </c>
      <c r="I324" s="185">
        <v>846</v>
      </c>
      <c r="J324" s="185">
        <v>830</v>
      </c>
      <c r="K324" s="185">
        <v>465</v>
      </c>
      <c r="L324" s="186">
        <v>1021</v>
      </c>
    </row>
    <row r="325" spans="1:12">
      <c r="A325" s="143" t="s">
        <v>129</v>
      </c>
      <c r="B325" s="185">
        <v>1899</v>
      </c>
      <c r="C325" s="185">
        <v>82</v>
      </c>
      <c r="D325" s="185">
        <v>84</v>
      </c>
      <c r="E325" s="185">
        <v>87</v>
      </c>
      <c r="F325" s="185">
        <v>67</v>
      </c>
      <c r="G325" s="185">
        <v>216</v>
      </c>
      <c r="H325" s="185">
        <v>325</v>
      </c>
      <c r="I325" s="185">
        <v>248</v>
      </c>
      <c r="J325" s="185">
        <v>287</v>
      </c>
      <c r="K325" s="185">
        <v>176</v>
      </c>
      <c r="L325" s="186">
        <v>327</v>
      </c>
    </row>
    <row r="326" spans="1:12">
      <c r="A326" s="144" t="s">
        <v>130</v>
      </c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6"/>
    </row>
    <row r="327" spans="1:12">
      <c r="A327" s="187" t="s">
        <v>273</v>
      </c>
      <c r="B327" s="185">
        <v>7688</v>
      </c>
      <c r="C327" s="185">
        <v>333</v>
      </c>
      <c r="D327" s="185">
        <v>426</v>
      </c>
      <c r="E327" s="185">
        <v>440</v>
      </c>
      <c r="F327" s="185">
        <v>376</v>
      </c>
      <c r="G327" s="185">
        <v>1167</v>
      </c>
      <c r="H327" s="185">
        <v>1120</v>
      </c>
      <c r="I327" s="185">
        <v>1040</v>
      </c>
      <c r="J327" s="185">
        <v>1008</v>
      </c>
      <c r="K327" s="185">
        <v>533</v>
      </c>
      <c r="L327" s="186">
        <v>1245</v>
      </c>
    </row>
    <row r="328" spans="1:12">
      <c r="A328" s="143" t="s">
        <v>129</v>
      </c>
      <c r="B328" s="185">
        <v>2631</v>
      </c>
      <c r="C328" s="185">
        <v>98</v>
      </c>
      <c r="D328" s="185">
        <v>116</v>
      </c>
      <c r="E328" s="185">
        <v>128</v>
      </c>
      <c r="F328" s="185">
        <v>107</v>
      </c>
      <c r="G328" s="185">
        <v>379</v>
      </c>
      <c r="H328" s="185">
        <v>398</v>
      </c>
      <c r="I328" s="185">
        <v>346</v>
      </c>
      <c r="J328" s="185">
        <v>402</v>
      </c>
      <c r="K328" s="185">
        <v>233</v>
      </c>
      <c r="L328" s="186">
        <v>424</v>
      </c>
    </row>
    <row r="329" spans="1:12">
      <c r="A329" s="144" t="s">
        <v>130</v>
      </c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6"/>
    </row>
    <row r="330" spans="1:12">
      <c r="A330" s="187" t="s">
        <v>274</v>
      </c>
      <c r="B330" s="185">
        <v>7390</v>
      </c>
      <c r="C330" s="185">
        <v>341</v>
      </c>
      <c r="D330" s="185">
        <v>364</v>
      </c>
      <c r="E330" s="185">
        <v>358</v>
      </c>
      <c r="F330" s="185">
        <v>392</v>
      </c>
      <c r="G330" s="185">
        <v>1034</v>
      </c>
      <c r="H330" s="185">
        <v>1059</v>
      </c>
      <c r="I330" s="185">
        <v>1049</v>
      </c>
      <c r="J330" s="185">
        <v>968</v>
      </c>
      <c r="K330" s="185">
        <v>508</v>
      </c>
      <c r="L330" s="186">
        <v>1317</v>
      </c>
    </row>
    <row r="331" spans="1:12">
      <c r="A331" s="143" t="s">
        <v>129</v>
      </c>
      <c r="B331" s="185">
        <v>1397</v>
      </c>
      <c r="C331" s="185">
        <v>75</v>
      </c>
      <c r="D331" s="185">
        <v>75</v>
      </c>
      <c r="E331" s="185">
        <v>57</v>
      </c>
      <c r="F331" s="185">
        <v>66</v>
      </c>
      <c r="G331" s="185">
        <v>188</v>
      </c>
      <c r="H331" s="185">
        <v>224</v>
      </c>
      <c r="I331" s="185">
        <v>171</v>
      </c>
      <c r="J331" s="185">
        <v>178</v>
      </c>
      <c r="K331" s="185">
        <v>110</v>
      </c>
      <c r="L331" s="186">
        <v>253</v>
      </c>
    </row>
    <row r="332" spans="1:12">
      <c r="A332" s="144" t="s">
        <v>130</v>
      </c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6"/>
    </row>
    <row r="333" spans="1:12">
      <c r="A333" s="187" t="s">
        <v>275</v>
      </c>
      <c r="B333" s="185">
        <v>9505</v>
      </c>
      <c r="C333" s="185">
        <v>416</v>
      </c>
      <c r="D333" s="185">
        <v>466</v>
      </c>
      <c r="E333" s="185">
        <v>472</v>
      </c>
      <c r="F333" s="185">
        <v>454</v>
      </c>
      <c r="G333" s="185">
        <v>1339</v>
      </c>
      <c r="H333" s="185">
        <v>1322</v>
      </c>
      <c r="I333" s="185">
        <v>1292</v>
      </c>
      <c r="J333" s="185">
        <v>1307</v>
      </c>
      <c r="K333" s="185">
        <v>691</v>
      </c>
      <c r="L333" s="186">
        <v>1746</v>
      </c>
    </row>
    <row r="334" spans="1:12">
      <c r="A334" s="143" t="s">
        <v>129</v>
      </c>
      <c r="B334" s="185">
        <v>3028</v>
      </c>
      <c r="C334" s="185">
        <v>126</v>
      </c>
      <c r="D334" s="185">
        <v>127</v>
      </c>
      <c r="E334" s="185">
        <v>146</v>
      </c>
      <c r="F334" s="185">
        <v>140</v>
      </c>
      <c r="G334" s="185">
        <v>367</v>
      </c>
      <c r="H334" s="185">
        <v>424</v>
      </c>
      <c r="I334" s="185">
        <v>409</v>
      </c>
      <c r="J334" s="185">
        <v>444</v>
      </c>
      <c r="K334" s="185">
        <v>256</v>
      </c>
      <c r="L334" s="186">
        <v>589</v>
      </c>
    </row>
    <row r="335" spans="1:12">
      <c r="A335" s="144" t="s">
        <v>130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9"/>
    </row>
    <row r="336" spans="1:12">
      <c r="A336" s="112" t="s">
        <v>19</v>
      </c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9"/>
    </row>
    <row r="337" spans="1:12">
      <c r="A337" s="116" t="s">
        <v>132</v>
      </c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9"/>
    </row>
    <row r="338" spans="1:12">
      <c r="A338" s="187" t="s">
        <v>276</v>
      </c>
      <c r="B338" s="185">
        <v>3459</v>
      </c>
      <c r="C338" s="185">
        <v>133</v>
      </c>
      <c r="D338" s="185">
        <v>158</v>
      </c>
      <c r="E338" s="185">
        <v>193</v>
      </c>
      <c r="F338" s="185">
        <v>185</v>
      </c>
      <c r="G338" s="185">
        <v>468</v>
      </c>
      <c r="H338" s="185">
        <v>467</v>
      </c>
      <c r="I338" s="185">
        <v>543</v>
      </c>
      <c r="J338" s="185">
        <v>473</v>
      </c>
      <c r="K338" s="185">
        <v>238</v>
      </c>
      <c r="L338" s="186">
        <v>601</v>
      </c>
    </row>
    <row r="339" spans="1:12">
      <c r="A339" s="187" t="s">
        <v>277</v>
      </c>
      <c r="B339" s="185">
        <v>3406</v>
      </c>
      <c r="C339" s="185">
        <v>136</v>
      </c>
      <c r="D339" s="185">
        <v>182</v>
      </c>
      <c r="E339" s="185">
        <v>190</v>
      </c>
      <c r="F339" s="185">
        <v>198</v>
      </c>
      <c r="G339" s="185">
        <v>500</v>
      </c>
      <c r="H339" s="185">
        <v>464</v>
      </c>
      <c r="I339" s="185">
        <v>483</v>
      </c>
      <c r="J339" s="185">
        <v>426</v>
      </c>
      <c r="K339" s="185">
        <v>210</v>
      </c>
      <c r="L339" s="186">
        <v>617</v>
      </c>
    </row>
    <row r="340" spans="1:12">
      <c r="A340" s="187" t="s">
        <v>278</v>
      </c>
      <c r="B340" s="185">
        <v>7961</v>
      </c>
      <c r="C340" s="185">
        <v>316</v>
      </c>
      <c r="D340" s="185">
        <v>406</v>
      </c>
      <c r="E340" s="185">
        <v>437</v>
      </c>
      <c r="F340" s="185">
        <v>385</v>
      </c>
      <c r="G340" s="185">
        <v>1094</v>
      </c>
      <c r="H340" s="185">
        <v>1216</v>
      </c>
      <c r="I340" s="185">
        <v>1188</v>
      </c>
      <c r="J340" s="185">
        <v>1067</v>
      </c>
      <c r="K340" s="185">
        <v>564</v>
      </c>
      <c r="L340" s="186">
        <v>1288</v>
      </c>
    </row>
    <row r="341" spans="1:12">
      <c r="A341" s="187" t="s">
        <v>279</v>
      </c>
      <c r="B341" s="185">
        <v>10081</v>
      </c>
      <c r="C341" s="185">
        <v>446</v>
      </c>
      <c r="D341" s="185">
        <v>532</v>
      </c>
      <c r="E341" s="185">
        <v>569</v>
      </c>
      <c r="F341" s="185">
        <v>608</v>
      </c>
      <c r="G341" s="185">
        <v>1345</v>
      </c>
      <c r="H341" s="185">
        <v>1437</v>
      </c>
      <c r="I341" s="185">
        <v>1646</v>
      </c>
      <c r="J341" s="185">
        <v>1447</v>
      </c>
      <c r="K341" s="185">
        <v>727</v>
      </c>
      <c r="L341" s="186">
        <v>1324</v>
      </c>
    </row>
    <row r="342" spans="1:12">
      <c r="A342" s="187" t="s">
        <v>270</v>
      </c>
      <c r="B342" s="185">
        <v>3937</v>
      </c>
      <c r="C342" s="185">
        <v>160</v>
      </c>
      <c r="D342" s="185">
        <v>170</v>
      </c>
      <c r="E342" s="185">
        <v>206</v>
      </c>
      <c r="F342" s="185">
        <v>203</v>
      </c>
      <c r="G342" s="185">
        <v>596</v>
      </c>
      <c r="H342" s="185">
        <v>517</v>
      </c>
      <c r="I342" s="185">
        <v>539</v>
      </c>
      <c r="J342" s="185">
        <v>610</v>
      </c>
      <c r="K342" s="185">
        <v>258</v>
      </c>
      <c r="L342" s="186">
        <v>678</v>
      </c>
    </row>
    <row r="343" spans="1:12">
      <c r="A343" s="187" t="s">
        <v>280</v>
      </c>
      <c r="B343" s="185">
        <v>4598</v>
      </c>
      <c r="C343" s="185">
        <v>205</v>
      </c>
      <c r="D343" s="185">
        <v>216</v>
      </c>
      <c r="E343" s="185">
        <v>246</v>
      </c>
      <c r="F343" s="185">
        <v>242</v>
      </c>
      <c r="G343" s="185">
        <v>648</v>
      </c>
      <c r="H343" s="185">
        <v>661</v>
      </c>
      <c r="I343" s="185">
        <v>703</v>
      </c>
      <c r="J343" s="185">
        <v>622</v>
      </c>
      <c r="K343" s="185">
        <v>305</v>
      </c>
      <c r="L343" s="186">
        <v>750</v>
      </c>
    </row>
    <row r="344" spans="1:12">
      <c r="A344" s="187" t="s">
        <v>281</v>
      </c>
      <c r="B344" s="185">
        <v>7239</v>
      </c>
      <c r="C344" s="185">
        <v>311</v>
      </c>
      <c r="D344" s="185">
        <v>395</v>
      </c>
      <c r="E344" s="185">
        <v>377</v>
      </c>
      <c r="F344" s="185">
        <v>387</v>
      </c>
      <c r="G344" s="185">
        <v>1056</v>
      </c>
      <c r="H344" s="185">
        <v>1046</v>
      </c>
      <c r="I344" s="185">
        <v>1131</v>
      </c>
      <c r="J344" s="185">
        <v>995</v>
      </c>
      <c r="K344" s="185">
        <v>504</v>
      </c>
      <c r="L344" s="186">
        <v>1037</v>
      </c>
    </row>
    <row r="345" spans="1:12" s="34" customFormat="1">
      <c r="A345" s="215" t="s">
        <v>289</v>
      </c>
      <c r="B345" s="240">
        <v>110802</v>
      </c>
      <c r="C345" s="240">
        <v>4513</v>
      </c>
      <c r="D345" s="240">
        <v>5142</v>
      </c>
      <c r="E345" s="240">
        <v>4857</v>
      </c>
      <c r="F345" s="240">
        <v>5179</v>
      </c>
      <c r="G345" s="240">
        <v>12531</v>
      </c>
      <c r="H345" s="240">
        <v>16429</v>
      </c>
      <c r="I345" s="240">
        <v>16528</v>
      </c>
      <c r="J345" s="240">
        <v>14009</v>
      </c>
      <c r="K345" s="240">
        <v>9154</v>
      </c>
      <c r="L345" s="241">
        <v>22460</v>
      </c>
    </row>
  </sheetData>
  <mergeCells count="9">
    <mergeCell ref="C7:L7"/>
    <mergeCell ref="A7:A8"/>
    <mergeCell ref="B7:B8"/>
    <mergeCell ref="A5:L5"/>
    <mergeCell ref="A1:L1"/>
    <mergeCell ref="A2:L2"/>
    <mergeCell ref="A3:L3"/>
    <mergeCell ref="A4:L4"/>
    <mergeCell ref="A6:L6"/>
  </mergeCells>
  <phoneticPr fontId="18" type="noConversion"/>
  <hyperlinks>
    <hyperlink ref="M7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41"/>
  <sheetViews>
    <sheetView showGridLines="0" zoomScaleNormal="100" zoomScaleSheetLayoutView="100" workbookViewId="0">
      <pane ySplit="2" topLeftCell="A3" activePane="bottomLeft" state="frozen"/>
      <selection activeCell="I5" sqref="I5:I6"/>
      <selection pane="bottomLeft" sqref="A1:W1"/>
    </sheetView>
  </sheetViews>
  <sheetFormatPr defaultRowHeight="11.25"/>
  <cols>
    <col min="1" max="1" width="11.140625" style="2" customWidth="1"/>
    <col min="2" max="5" width="8.5703125" style="2" customWidth="1"/>
    <col min="6" max="6" width="9.42578125" style="2" customWidth="1"/>
    <col min="7" max="17" width="8.5703125" style="2" customWidth="1"/>
    <col min="18" max="18" width="9.42578125" style="2" customWidth="1"/>
    <col min="19" max="23" width="8.5703125" style="2" customWidth="1"/>
    <col min="24" max="24" width="25.140625" style="2" customWidth="1"/>
    <col min="25" max="16384" width="9.140625" style="2"/>
  </cols>
  <sheetData>
    <row r="1" spans="1:26" ht="17.25" customHeight="1">
      <c r="A1" s="395" t="s">
        <v>831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6" ht="12" customHeight="1">
      <c r="A2" s="396" t="s">
        <v>1104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56"/>
      <c r="Y2" s="356"/>
    </row>
    <row r="3" spans="1:26" ht="30" customHeight="1">
      <c r="A3" s="400" t="s">
        <v>777</v>
      </c>
      <c r="B3" s="399" t="s">
        <v>1037</v>
      </c>
      <c r="C3" s="399"/>
      <c r="D3" s="399"/>
      <c r="E3" s="399" t="s">
        <v>778</v>
      </c>
      <c r="F3" s="399" t="s">
        <v>786</v>
      </c>
      <c r="G3" s="399" t="s">
        <v>830</v>
      </c>
      <c r="H3" s="399" t="s">
        <v>781</v>
      </c>
      <c r="I3" s="399"/>
      <c r="J3" s="399" t="s">
        <v>782</v>
      </c>
      <c r="K3" s="399" t="s">
        <v>783</v>
      </c>
      <c r="L3" s="399"/>
      <c r="M3" s="399"/>
      <c r="N3" s="399" t="s">
        <v>784</v>
      </c>
      <c r="O3" s="399"/>
      <c r="P3" s="399"/>
      <c r="Q3" s="399" t="s">
        <v>789</v>
      </c>
      <c r="R3" s="399" t="s">
        <v>786</v>
      </c>
      <c r="S3" s="399" t="s">
        <v>787</v>
      </c>
      <c r="T3" s="399" t="s">
        <v>788</v>
      </c>
      <c r="U3" s="399"/>
      <c r="V3" s="399" t="s">
        <v>782</v>
      </c>
      <c r="W3" s="398" t="s">
        <v>789</v>
      </c>
      <c r="X3" s="358" t="s">
        <v>1325</v>
      </c>
      <c r="Y3" s="356"/>
    </row>
    <row r="4" spans="1:26" ht="49.5" customHeight="1">
      <c r="A4" s="400"/>
      <c r="B4" s="399" t="s">
        <v>790</v>
      </c>
      <c r="C4" s="399" t="s">
        <v>791</v>
      </c>
      <c r="D4" s="399" t="s">
        <v>1036</v>
      </c>
      <c r="E4" s="399"/>
      <c r="F4" s="399"/>
      <c r="G4" s="399"/>
      <c r="H4" s="399" t="s">
        <v>792</v>
      </c>
      <c r="I4" s="399" t="s">
        <v>793</v>
      </c>
      <c r="J4" s="399"/>
      <c r="K4" s="399" t="s">
        <v>794</v>
      </c>
      <c r="L4" s="399" t="s">
        <v>795</v>
      </c>
      <c r="M4" s="399" t="s">
        <v>796</v>
      </c>
      <c r="N4" s="399" t="s">
        <v>797</v>
      </c>
      <c r="O4" s="399" t="s">
        <v>798</v>
      </c>
      <c r="P4" s="399" t="s">
        <v>796</v>
      </c>
      <c r="Q4" s="399"/>
      <c r="R4" s="399"/>
      <c r="S4" s="399"/>
      <c r="T4" s="79" t="s">
        <v>792</v>
      </c>
      <c r="U4" s="79" t="s">
        <v>1034</v>
      </c>
      <c r="V4" s="399"/>
      <c r="W4" s="398"/>
    </row>
    <row r="5" spans="1:26" ht="15" customHeight="1">
      <c r="A5" s="400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 t="s">
        <v>799</v>
      </c>
      <c r="S5" s="399"/>
      <c r="T5" s="399"/>
      <c r="U5" s="399"/>
      <c r="V5" s="399"/>
      <c r="W5" s="398"/>
    </row>
    <row r="6" spans="1:26" ht="15.75" customHeight="1">
      <c r="A6" s="93">
        <v>1990</v>
      </c>
      <c r="B6" s="94">
        <v>2056640</v>
      </c>
      <c r="C6" s="94">
        <v>2059224</v>
      </c>
      <c r="D6" s="94">
        <v>115</v>
      </c>
      <c r="E6" s="94">
        <v>107</v>
      </c>
      <c r="F6" s="94">
        <v>15250</v>
      </c>
      <c r="G6" s="94">
        <v>31303</v>
      </c>
      <c r="H6" s="94">
        <v>21589</v>
      </c>
      <c r="I6" s="94">
        <v>722</v>
      </c>
      <c r="J6" s="94">
        <v>9714</v>
      </c>
      <c r="K6" s="94">
        <v>30344</v>
      </c>
      <c r="L6" s="94">
        <v>32557</v>
      </c>
      <c r="M6" s="94">
        <v>-2213</v>
      </c>
      <c r="N6" s="94">
        <v>80</v>
      </c>
      <c r="O6" s="94">
        <v>844</v>
      </c>
      <c r="P6" s="94">
        <v>-764</v>
      </c>
      <c r="Q6" s="94">
        <v>-2977</v>
      </c>
      <c r="R6" s="94">
        <v>7.4</v>
      </c>
      <c r="S6" s="94">
        <v>15.2</v>
      </c>
      <c r="T6" s="94">
        <v>10.5</v>
      </c>
      <c r="U6" s="94">
        <v>23.1</v>
      </c>
      <c r="V6" s="94">
        <v>4.7</v>
      </c>
      <c r="W6" s="95">
        <v>-1.4</v>
      </c>
    </row>
    <row r="7" spans="1:26">
      <c r="A7" s="96">
        <v>1995</v>
      </c>
      <c r="B7" s="97">
        <v>2091198</v>
      </c>
      <c r="C7" s="97">
        <v>2092977</v>
      </c>
      <c r="D7" s="97">
        <v>116</v>
      </c>
      <c r="E7" s="97">
        <v>106</v>
      </c>
      <c r="F7" s="97">
        <v>11898</v>
      </c>
      <c r="G7" s="97">
        <v>24915</v>
      </c>
      <c r="H7" s="97">
        <v>20732</v>
      </c>
      <c r="I7" s="97">
        <v>358</v>
      </c>
      <c r="J7" s="97">
        <v>4183</v>
      </c>
      <c r="K7" s="97">
        <v>23448</v>
      </c>
      <c r="L7" s="97">
        <v>24068</v>
      </c>
      <c r="M7" s="97">
        <v>-620</v>
      </c>
      <c r="N7" s="97">
        <v>233</v>
      </c>
      <c r="O7" s="97">
        <v>1215</v>
      </c>
      <c r="P7" s="97">
        <v>-982</v>
      </c>
      <c r="Q7" s="97">
        <v>-1602</v>
      </c>
      <c r="R7" s="97">
        <v>5.7</v>
      </c>
      <c r="S7" s="97">
        <v>11.9</v>
      </c>
      <c r="T7" s="97">
        <v>9.9</v>
      </c>
      <c r="U7" s="97">
        <v>14.4</v>
      </c>
      <c r="V7" s="98">
        <v>2</v>
      </c>
      <c r="W7" s="99">
        <v>-0.8</v>
      </c>
    </row>
    <row r="8" spans="1:26">
      <c r="A8" s="100">
        <v>2000</v>
      </c>
      <c r="B8" s="97">
        <v>2069161</v>
      </c>
      <c r="C8" s="97">
        <v>2067817</v>
      </c>
      <c r="D8" s="97">
        <v>115</v>
      </c>
      <c r="E8" s="97">
        <v>107</v>
      </c>
      <c r="F8" s="97">
        <v>11933</v>
      </c>
      <c r="G8" s="97">
        <v>21510</v>
      </c>
      <c r="H8" s="97">
        <v>19727</v>
      </c>
      <c r="I8" s="97">
        <v>187</v>
      </c>
      <c r="J8" s="97">
        <v>1783</v>
      </c>
      <c r="K8" s="97">
        <v>22534</v>
      </c>
      <c r="L8" s="97">
        <v>22941</v>
      </c>
      <c r="M8" s="97">
        <v>-407</v>
      </c>
      <c r="N8" s="97">
        <v>165</v>
      </c>
      <c r="O8" s="97">
        <v>826</v>
      </c>
      <c r="P8" s="97">
        <v>-661</v>
      </c>
      <c r="Q8" s="97">
        <v>-1068</v>
      </c>
      <c r="R8" s="97">
        <v>5.8</v>
      </c>
      <c r="S8" s="97">
        <v>10.4</v>
      </c>
      <c r="T8" s="97">
        <v>9.5</v>
      </c>
      <c r="U8" s="97">
        <v>8.6999999999999993</v>
      </c>
      <c r="V8" s="97">
        <v>0.9</v>
      </c>
      <c r="W8" s="99">
        <v>-0.5</v>
      </c>
    </row>
    <row r="9" spans="1:26">
      <c r="A9" s="100">
        <v>2001</v>
      </c>
      <c r="B9" s="97">
        <v>2068183</v>
      </c>
      <c r="C9" s="97">
        <v>2069747</v>
      </c>
      <c r="D9" s="97">
        <v>115</v>
      </c>
      <c r="E9" s="97">
        <v>107</v>
      </c>
      <c r="F9" s="97">
        <v>10998</v>
      </c>
      <c r="G9" s="97">
        <v>21019</v>
      </c>
      <c r="H9" s="97">
        <v>19138</v>
      </c>
      <c r="I9" s="97">
        <v>174</v>
      </c>
      <c r="J9" s="97">
        <v>1881</v>
      </c>
      <c r="K9" s="97">
        <v>20915</v>
      </c>
      <c r="L9" s="97">
        <v>21783</v>
      </c>
      <c r="M9" s="97">
        <v>-868</v>
      </c>
      <c r="N9" s="97">
        <v>192</v>
      </c>
      <c r="O9" s="97">
        <v>750</v>
      </c>
      <c r="P9" s="97">
        <v>-558</v>
      </c>
      <c r="Q9" s="97">
        <v>-1426</v>
      </c>
      <c r="R9" s="97">
        <v>5.3</v>
      </c>
      <c r="S9" s="97">
        <v>10.1</v>
      </c>
      <c r="T9" s="97">
        <v>9.1999999999999993</v>
      </c>
      <c r="U9" s="97">
        <v>8.3000000000000007</v>
      </c>
      <c r="V9" s="97">
        <v>0.9</v>
      </c>
      <c r="W9" s="99">
        <v>-0.7</v>
      </c>
    </row>
    <row r="10" spans="1:26">
      <c r="A10" s="100">
        <v>2002</v>
      </c>
      <c r="B10" s="97">
        <v>2069648</v>
      </c>
      <c r="C10" s="97">
        <v>2069166</v>
      </c>
      <c r="D10" s="97">
        <v>115</v>
      </c>
      <c r="E10" s="97">
        <v>107</v>
      </c>
      <c r="F10" s="97">
        <v>10513</v>
      </c>
      <c r="G10" s="97">
        <v>20143</v>
      </c>
      <c r="H10" s="97">
        <v>19036</v>
      </c>
      <c r="I10" s="97">
        <v>172</v>
      </c>
      <c r="J10" s="97">
        <v>1107</v>
      </c>
      <c r="K10" s="97">
        <v>23002</v>
      </c>
      <c r="L10" s="97">
        <v>24023</v>
      </c>
      <c r="M10" s="97">
        <v>-1021</v>
      </c>
      <c r="N10" s="97">
        <v>220</v>
      </c>
      <c r="O10" s="97">
        <v>720</v>
      </c>
      <c r="P10" s="97">
        <v>-500</v>
      </c>
      <c r="Q10" s="97">
        <v>-1521</v>
      </c>
      <c r="R10" s="97">
        <v>5.0999999999999996</v>
      </c>
      <c r="S10" s="97">
        <v>9.6999999999999993</v>
      </c>
      <c r="T10" s="97">
        <v>9.1999999999999993</v>
      </c>
      <c r="U10" s="97">
        <v>8.5</v>
      </c>
      <c r="V10" s="97">
        <v>0.5</v>
      </c>
      <c r="W10" s="99">
        <v>-0.7</v>
      </c>
    </row>
    <row r="11" spans="1:26">
      <c r="A11" s="100">
        <v>2003</v>
      </c>
      <c r="B11" s="97">
        <v>2068441</v>
      </c>
      <c r="C11" s="97">
        <v>2068142</v>
      </c>
      <c r="D11" s="97">
        <v>115</v>
      </c>
      <c r="E11" s="97">
        <v>107</v>
      </c>
      <c r="F11" s="97">
        <v>10457</v>
      </c>
      <c r="G11" s="97">
        <v>20134</v>
      </c>
      <c r="H11" s="97">
        <v>19241</v>
      </c>
      <c r="I11" s="97">
        <v>159</v>
      </c>
      <c r="J11" s="97">
        <v>893</v>
      </c>
      <c r="K11" s="97">
        <v>24715</v>
      </c>
      <c r="L11" s="97">
        <v>25772</v>
      </c>
      <c r="M11" s="97">
        <v>-1057</v>
      </c>
      <c r="N11" s="97">
        <v>207</v>
      </c>
      <c r="O11" s="97">
        <v>513</v>
      </c>
      <c r="P11" s="97">
        <v>-306</v>
      </c>
      <c r="Q11" s="97">
        <v>-1363</v>
      </c>
      <c r="R11" s="97">
        <v>5.0999999999999996</v>
      </c>
      <c r="S11" s="97">
        <v>9.6999999999999993</v>
      </c>
      <c r="T11" s="97">
        <v>9.3000000000000007</v>
      </c>
      <c r="U11" s="97">
        <v>7.9</v>
      </c>
      <c r="V11" s="97">
        <v>0.4</v>
      </c>
      <c r="W11" s="99">
        <v>-0.7</v>
      </c>
    </row>
    <row r="12" spans="1:26">
      <c r="A12" s="100">
        <v>2004</v>
      </c>
      <c r="B12" s="97">
        <v>2067548</v>
      </c>
      <c r="C12" s="97">
        <v>2068258</v>
      </c>
      <c r="D12" s="97">
        <v>115</v>
      </c>
      <c r="E12" s="97">
        <v>107</v>
      </c>
      <c r="F12" s="97">
        <v>10357</v>
      </c>
      <c r="G12" s="97">
        <v>20068</v>
      </c>
      <c r="H12" s="97">
        <v>19129</v>
      </c>
      <c r="I12" s="97">
        <v>148</v>
      </c>
      <c r="J12" s="97">
        <v>939</v>
      </c>
      <c r="K12" s="97">
        <v>24637</v>
      </c>
      <c r="L12" s="97">
        <v>25731</v>
      </c>
      <c r="M12" s="97">
        <v>-1094</v>
      </c>
      <c r="N12" s="97">
        <v>222</v>
      </c>
      <c r="O12" s="97">
        <v>479</v>
      </c>
      <c r="P12" s="97">
        <v>-257</v>
      </c>
      <c r="Q12" s="97">
        <v>-1351</v>
      </c>
      <c r="R12" s="98">
        <v>5</v>
      </c>
      <c r="S12" s="97">
        <v>9.6999999999999993</v>
      </c>
      <c r="T12" s="97">
        <v>9.1999999999999993</v>
      </c>
      <c r="U12" s="97">
        <v>7.4</v>
      </c>
      <c r="V12" s="97">
        <v>0.5</v>
      </c>
      <c r="W12" s="99">
        <v>-0.7</v>
      </c>
    </row>
    <row r="13" spans="1:26">
      <c r="A13" s="100">
        <v>2005</v>
      </c>
      <c r="B13" s="97">
        <v>2067709</v>
      </c>
      <c r="C13" s="97">
        <v>2068253</v>
      </c>
      <c r="D13" s="97">
        <v>115</v>
      </c>
      <c r="E13" s="97">
        <v>107</v>
      </c>
      <c r="F13" s="97">
        <v>11650</v>
      </c>
      <c r="G13" s="97">
        <v>20456</v>
      </c>
      <c r="H13" s="97">
        <v>19410</v>
      </c>
      <c r="I13" s="97">
        <v>136</v>
      </c>
      <c r="J13" s="97">
        <v>1046</v>
      </c>
      <c r="K13" s="97">
        <v>24148</v>
      </c>
      <c r="L13" s="97">
        <v>25698</v>
      </c>
      <c r="M13" s="97">
        <v>-1550</v>
      </c>
      <c r="N13" s="97">
        <v>224</v>
      </c>
      <c r="O13" s="97">
        <v>754</v>
      </c>
      <c r="P13" s="97">
        <v>-530</v>
      </c>
      <c r="Q13" s="97">
        <v>-2080</v>
      </c>
      <c r="R13" s="97">
        <v>5.6</v>
      </c>
      <c r="S13" s="97">
        <v>9.9</v>
      </c>
      <c r="T13" s="97">
        <v>9.4</v>
      </c>
      <c r="U13" s="97">
        <v>6.6</v>
      </c>
      <c r="V13" s="97">
        <v>0.5</v>
      </c>
      <c r="W13" s="101">
        <v>-1</v>
      </c>
    </row>
    <row r="14" spans="1:26" ht="12" customHeight="1">
      <c r="A14" s="100">
        <v>2006</v>
      </c>
      <c r="B14" s="97">
        <v>2066425</v>
      </c>
      <c r="C14" s="97">
        <v>2066371</v>
      </c>
      <c r="D14" s="97">
        <v>115</v>
      </c>
      <c r="E14" s="97">
        <v>107</v>
      </c>
      <c r="F14" s="97">
        <v>12754</v>
      </c>
      <c r="G14" s="97">
        <v>21142</v>
      </c>
      <c r="H14" s="97">
        <v>19622</v>
      </c>
      <c r="I14" s="97">
        <v>120</v>
      </c>
      <c r="J14" s="97">
        <v>1520</v>
      </c>
      <c r="K14" s="97">
        <v>27019</v>
      </c>
      <c r="L14" s="97">
        <v>28642</v>
      </c>
      <c r="M14" s="97">
        <v>-1623</v>
      </c>
      <c r="N14" s="97">
        <v>396</v>
      </c>
      <c r="O14" s="97">
        <v>2360</v>
      </c>
      <c r="P14" s="97">
        <v>-1964</v>
      </c>
      <c r="Q14" s="97">
        <v>-3587</v>
      </c>
      <c r="R14" s="97">
        <v>6.2</v>
      </c>
      <c r="S14" s="97">
        <v>10.199999999999999</v>
      </c>
      <c r="T14" s="97">
        <v>9.5</v>
      </c>
      <c r="U14" s="97">
        <v>5.7</v>
      </c>
      <c r="V14" s="97">
        <v>0.7</v>
      </c>
      <c r="W14" s="99">
        <v>-1.7</v>
      </c>
      <c r="Z14" s="75"/>
    </row>
    <row r="15" spans="1:26">
      <c r="A15" s="100">
        <v>2007</v>
      </c>
      <c r="B15" s="97">
        <v>2065540</v>
      </c>
      <c r="C15" s="97">
        <v>2066136</v>
      </c>
      <c r="D15" s="97">
        <v>115</v>
      </c>
      <c r="E15" s="97">
        <v>107</v>
      </c>
      <c r="F15" s="97">
        <v>14126</v>
      </c>
      <c r="G15" s="97">
        <v>21814</v>
      </c>
      <c r="H15" s="97">
        <v>20327</v>
      </c>
      <c r="I15" s="97">
        <v>133</v>
      </c>
      <c r="J15" s="97">
        <v>1487</v>
      </c>
      <c r="K15" s="97">
        <v>28492</v>
      </c>
      <c r="L15" s="97">
        <v>29956</v>
      </c>
      <c r="M15" s="97">
        <v>-1464</v>
      </c>
      <c r="N15" s="97">
        <v>652</v>
      </c>
      <c r="O15" s="97">
        <v>1560</v>
      </c>
      <c r="P15" s="97">
        <v>-908</v>
      </c>
      <c r="Q15" s="97">
        <v>-2372</v>
      </c>
      <c r="R15" s="97">
        <v>6.8</v>
      </c>
      <c r="S15" s="97">
        <v>10.6</v>
      </c>
      <c r="T15" s="97">
        <v>9.8000000000000007</v>
      </c>
      <c r="U15" s="97">
        <v>6.1</v>
      </c>
      <c r="V15" s="97">
        <v>0.7</v>
      </c>
      <c r="W15" s="99">
        <v>-1.2</v>
      </c>
    </row>
    <row r="16" spans="1:26">
      <c r="A16" s="100">
        <v>2008</v>
      </c>
      <c r="B16" s="97">
        <v>2066418</v>
      </c>
      <c r="C16" s="97">
        <v>2067918</v>
      </c>
      <c r="D16" s="97">
        <v>115</v>
      </c>
      <c r="E16" s="97">
        <v>107</v>
      </c>
      <c r="F16" s="97">
        <v>14693</v>
      </c>
      <c r="G16" s="97">
        <v>23253</v>
      </c>
      <c r="H16" s="97">
        <v>20027</v>
      </c>
      <c r="I16" s="97">
        <v>136</v>
      </c>
      <c r="J16" s="97">
        <v>3226</v>
      </c>
      <c r="K16" s="97">
        <v>23386</v>
      </c>
      <c r="L16" s="97">
        <v>24445</v>
      </c>
      <c r="M16" s="97">
        <v>-1059</v>
      </c>
      <c r="N16" s="97">
        <v>588</v>
      </c>
      <c r="O16" s="97">
        <v>1210</v>
      </c>
      <c r="P16" s="97">
        <v>-622</v>
      </c>
      <c r="Q16" s="97">
        <v>-1681</v>
      </c>
      <c r="R16" s="97">
        <v>7.1</v>
      </c>
      <c r="S16" s="97">
        <v>11.3</v>
      </c>
      <c r="T16" s="97">
        <v>9.6999999999999993</v>
      </c>
      <c r="U16" s="97">
        <v>5.9</v>
      </c>
      <c r="V16" s="97">
        <v>1.6</v>
      </c>
      <c r="W16" s="99">
        <v>-0.8</v>
      </c>
    </row>
    <row r="17" spans="1:23">
      <c r="A17" s="100">
        <v>2009</v>
      </c>
      <c r="B17" s="97">
        <v>2068809</v>
      </c>
      <c r="C17" s="97">
        <v>2069083</v>
      </c>
      <c r="D17" s="97">
        <v>115</v>
      </c>
      <c r="E17" s="97">
        <v>107</v>
      </c>
      <c r="F17" s="97">
        <v>14070</v>
      </c>
      <c r="G17" s="97">
        <v>23059</v>
      </c>
      <c r="H17" s="97">
        <v>20389</v>
      </c>
      <c r="I17" s="97">
        <v>147</v>
      </c>
      <c r="J17" s="97">
        <v>2670</v>
      </c>
      <c r="K17" s="97">
        <v>22681</v>
      </c>
      <c r="L17" s="97">
        <v>23996</v>
      </c>
      <c r="M17" s="97">
        <v>-1315</v>
      </c>
      <c r="N17" s="97">
        <v>663</v>
      </c>
      <c r="O17" s="97">
        <v>745</v>
      </c>
      <c r="P17" s="97">
        <v>-82</v>
      </c>
      <c r="Q17" s="97">
        <v>-1397</v>
      </c>
      <c r="R17" s="97">
        <v>6.8</v>
      </c>
      <c r="S17" s="97">
        <v>11.2</v>
      </c>
      <c r="T17" s="97">
        <v>9.9</v>
      </c>
      <c r="U17" s="97">
        <v>6.4</v>
      </c>
      <c r="V17" s="97">
        <v>1.3</v>
      </c>
      <c r="W17" s="99">
        <v>-0.7</v>
      </c>
    </row>
    <row r="18" spans="1:23" s="25" customFormat="1" ht="11.25" customHeight="1">
      <c r="A18" s="100">
        <v>2010</v>
      </c>
      <c r="B18" s="102">
        <v>2098743</v>
      </c>
      <c r="C18" s="102">
        <v>2098711</v>
      </c>
      <c r="D18" s="103">
        <v>117</v>
      </c>
      <c r="E18" s="103">
        <v>106</v>
      </c>
      <c r="F18" s="102">
        <v>12447</v>
      </c>
      <c r="G18" s="102">
        <v>22596</v>
      </c>
      <c r="H18" s="102">
        <v>20453</v>
      </c>
      <c r="I18" s="102">
        <v>131</v>
      </c>
      <c r="J18" s="102">
        <v>2143</v>
      </c>
      <c r="K18" s="104">
        <v>22929</v>
      </c>
      <c r="L18" s="104">
        <v>24372</v>
      </c>
      <c r="M18" s="97">
        <v>-1443</v>
      </c>
      <c r="N18" s="104">
        <v>526</v>
      </c>
      <c r="O18" s="104">
        <v>766</v>
      </c>
      <c r="P18" s="104">
        <v>-240</v>
      </c>
      <c r="Q18" s="104">
        <v>-1683</v>
      </c>
      <c r="R18" s="105">
        <v>5.9</v>
      </c>
      <c r="S18" s="105">
        <v>10.8</v>
      </c>
      <c r="T18" s="105">
        <v>9.6999999999999993</v>
      </c>
      <c r="U18" s="105">
        <v>5.8</v>
      </c>
      <c r="V18" s="105">
        <v>1</v>
      </c>
      <c r="W18" s="99">
        <v>-0.8</v>
      </c>
    </row>
    <row r="19" spans="1:23">
      <c r="A19" s="100">
        <v>2011</v>
      </c>
      <c r="B19" s="102">
        <v>2098120</v>
      </c>
      <c r="C19" s="102">
        <v>2098370</v>
      </c>
      <c r="D19" s="103">
        <v>117</v>
      </c>
      <c r="E19" s="103">
        <v>106</v>
      </c>
      <c r="F19" s="102">
        <v>11299</v>
      </c>
      <c r="G19" s="102">
        <v>20971</v>
      </c>
      <c r="H19" s="102">
        <v>19663</v>
      </c>
      <c r="I19" s="102">
        <v>126</v>
      </c>
      <c r="J19" s="102">
        <v>1308</v>
      </c>
      <c r="K19" s="104">
        <v>23172</v>
      </c>
      <c r="L19" s="104">
        <v>24493</v>
      </c>
      <c r="M19" s="97">
        <v>-1321</v>
      </c>
      <c r="N19" s="104">
        <v>582</v>
      </c>
      <c r="O19" s="104">
        <v>910</v>
      </c>
      <c r="P19" s="104">
        <v>-328</v>
      </c>
      <c r="Q19" s="104">
        <v>-1649</v>
      </c>
      <c r="R19" s="105">
        <v>5.4</v>
      </c>
      <c r="S19" s="105">
        <v>10</v>
      </c>
      <c r="T19" s="105">
        <v>9.4</v>
      </c>
      <c r="U19" s="105">
        <v>6</v>
      </c>
      <c r="V19" s="105">
        <v>0.6</v>
      </c>
      <c r="W19" s="106">
        <v>-0.8</v>
      </c>
    </row>
    <row r="20" spans="1:23">
      <c r="A20" s="100">
        <v>2012</v>
      </c>
      <c r="B20" s="102">
        <v>2097818</v>
      </c>
      <c r="C20" s="102">
        <v>2096404</v>
      </c>
      <c r="D20" s="103">
        <v>117</v>
      </c>
      <c r="E20" s="103">
        <v>106</v>
      </c>
      <c r="F20" s="102">
        <v>11207</v>
      </c>
      <c r="G20" s="102">
        <v>20764</v>
      </c>
      <c r="H20" s="102">
        <v>20436</v>
      </c>
      <c r="I20" s="102">
        <v>100</v>
      </c>
      <c r="J20" s="102">
        <v>328</v>
      </c>
      <c r="K20" s="104">
        <v>21687</v>
      </c>
      <c r="L20" s="104">
        <v>23215</v>
      </c>
      <c r="M20" s="97">
        <v>-1528</v>
      </c>
      <c r="N20" s="104">
        <v>478</v>
      </c>
      <c r="O20" s="104">
        <v>956</v>
      </c>
      <c r="P20" s="104">
        <v>-478</v>
      </c>
      <c r="Q20" s="104">
        <v>-2006</v>
      </c>
      <c r="R20" s="105">
        <v>5.3</v>
      </c>
      <c r="S20" s="105">
        <v>9.9</v>
      </c>
      <c r="T20" s="105">
        <v>9.6999999999999993</v>
      </c>
      <c r="U20" s="105">
        <v>4.8</v>
      </c>
      <c r="V20" s="105">
        <v>0.2</v>
      </c>
      <c r="W20" s="106">
        <v>-1</v>
      </c>
    </row>
    <row r="21" spans="1:23">
      <c r="A21" s="100">
        <v>2013</v>
      </c>
      <c r="B21" s="102">
        <v>2094090</v>
      </c>
      <c r="C21" s="102">
        <v>2092564</v>
      </c>
      <c r="D21" s="103">
        <v>116</v>
      </c>
      <c r="E21" s="103">
        <v>106</v>
      </c>
      <c r="F21" s="102">
        <v>9814</v>
      </c>
      <c r="G21" s="102">
        <v>19853</v>
      </c>
      <c r="H21" s="102">
        <v>20485</v>
      </c>
      <c r="I21" s="102">
        <v>88</v>
      </c>
      <c r="J21" s="102">
        <v>-632</v>
      </c>
      <c r="K21" s="104">
        <v>22851</v>
      </c>
      <c r="L21" s="104">
        <v>24470</v>
      </c>
      <c r="M21" s="97">
        <v>-1619</v>
      </c>
      <c r="N21" s="104">
        <v>453</v>
      </c>
      <c r="O21" s="104">
        <v>1479</v>
      </c>
      <c r="P21" s="104">
        <v>-1026</v>
      </c>
      <c r="Q21" s="104">
        <v>-2645</v>
      </c>
      <c r="R21" s="105">
        <v>4.7</v>
      </c>
      <c r="S21" s="105">
        <v>9.5</v>
      </c>
      <c r="T21" s="105">
        <v>9.8000000000000007</v>
      </c>
      <c r="U21" s="105">
        <v>4.4000000000000004</v>
      </c>
      <c r="V21" s="105">
        <v>-0.3</v>
      </c>
      <c r="W21" s="106">
        <v>-1.3</v>
      </c>
    </row>
    <row r="22" spans="1:23">
      <c r="A22" s="100">
        <v>2014</v>
      </c>
      <c r="B22" s="102">
        <v>2090836</v>
      </c>
      <c r="C22" s="102">
        <v>2089992</v>
      </c>
      <c r="D22" s="103">
        <v>116</v>
      </c>
      <c r="E22" s="103">
        <v>106</v>
      </c>
      <c r="F22" s="102">
        <v>10294</v>
      </c>
      <c r="G22" s="102">
        <v>20031</v>
      </c>
      <c r="H22" s="102">
        <v>20028</v>
      </c>
      <c r="I22" s="102">
        <v>93</v>
      </c>
      <c r="J22" s="102">
        <v>3</v>
      </c>
      <c r="K22" s="104">
        <v>21829</v>
      </c>
      <c r="L22" s="104">
        <v>23567</v>
      </c>
      <c r="M22" s="97">
        <v>-1738</v>
      </c>
      <c r="N22" s="104">
        <v>427</v>
      </c>
      <c r="O22" s="104">
        <v>1527</v>
      </c>
      <c r="P22" s="104">
        <v>-1100</v>
      </c>
      <c r="Q22" s="104">
        <v>-2838</v>
      </c>
      <c r="R22" s="105">
        <v>4.9000000000000004</v>
      </c>
      <c r="S22" s="105">
        <v>9.6</v>
      </c>
      <c r="T22" s="105">
        <v>9.6</v>
      </c>
      <c r="U22" s="105">
        <v>4.5999999999999996</v>
      </c>
      <c r="V22" s="105">
        <v>0</v>
      </c>
      <c r="W22" s="106">
        <v>-1.4</v>
      </c>
    </row>
    <row r="23" spans="1:23">
      <c r="A23" s="100">
        <v>2015</v>
      </c>
      <c r="B23" s="102">
        <v>2087720</v>
      </c>
      <c r="C23" s="102">
        <v>2086210</v>
      </c>
      <c r="D23" s="103">
        <v>116</v>
      </c>
      <c r="E23" s="103">
        <v>106</v>
      </c>
      <c r="F23" s="102">
        <v>10354</v>
      </c>
      <c r="G23" s="102">
        <v>19190</v>
      </c>
      <c r="H23" s="102">
        <v>20523</v>
      </c>
      <c r="I23" s="102">
        <v>78</v>
      </c>
      <c r="J23" s="102">
        <v>-1333</v>
      </c>
      <c r="K23" s="104">
        <v>20403</v>
      </c>
      <c r="L23" s="104">
        <v>22152</v>
      </c>
      <c r="M23" s="97">
        <v>-1749</v>
      </c>
      <c r="N23" s="384" t="s">
        <v>715</v>
      </c>
      <c r="O23" s="384" t="s">
        <v>715</v>
      </c>
      <c r="P23" s="384" t="s">
        <v>715</v>
      </c>
      <c r="Q23" s="107" t="s">
        <v>1173</v>
      </c>
      <c r="R23" s="105">
        <v>5</v>
      </c>
      <c r="S23" s="105">
        <v>9.1999999999999993</v>
      </c>
      <c r="T23" s="105">
        <v>9.8000000000000007</v>
      </c>
      <c r="U23" s="105">
        <v>4.0999999999999996</v>
      </c>
      <c r="V23" s="105">
        <v>-0.6</v>
      </c>
      <c r="W23" s="108" t="s">
        <v>1174</v>
      </c>
    </row>
    <row r="24" spans="1:23">
      <c r="A24" s="100">
        <v>2016</v>
      </c>
      <c r="B24" s="102">
        <v>2084524</v>
      </c>
      <c r="C24" s="102">
        <v>2083927</v>
      </c>
      <c r="D24" s="103">
        <v>116</v>
      </c>
      <c r="E24" s="103">
        <v>106</v>
      </c>
      <c r="F24" s="102">
        <v>10395</v>
      </c>
      <c r="G24" s="102">
        <v>19840</v>
      </c>
      <c r="H24" s="102">
        <v>20525</v>
      </c>
      <c r="I24" s="102">
        <v>88</v>
      </c>
      <c r="J24" s="102">
        <v>-685</v>
      </c>
      <c r="K24" s="104">
        <v>20312</v>
      </c>
      <c r="L24" s="104">
        <v>22031</v>
      </c>
      <c r="M24" s="97">
        <v>-1719</v>
      </c>
      <c r="N24" s="104">
        <v>546</v>
      </c>
      <c r="O24" s="104">
        <v>449</v>
      </c>
      <c r="P24" s="104">
        <v>97</v>
      </c>
      <c r="Q24" s="104">
        <v>-1622</v>
      </c>
      <c r="R24" s="105">
        <v>5</v>
      </c>
      <c r="S24" s="105">
        <v>9.5</v>
      </c>
      <c r="T24" s="105">
        <v>9.9</v>
      </c>
      <c r="U24" s="105">
        <v>4.4000000000000004</v>
      </c>
      <c r="V24" s="105">
        <v>-0.3</v>
      </c>
      <c r="W24" s="106">
        <v>-0.8</v>
      </c>
    </row>
    <row r="25" spans="1:23">
      <c r="A25" s="100">
        <v>2017</v>
      </c>
      <c r="B25" s="102">
        <v>2082935</v>
      </c>
      <c r="C25" s="102">
        <v>2082944</v>
      </c>
      <c r="D25" s="103">
        <v>116</v>
      </c>
      <c r="E25" s="103">
        <v>106</v>
      </c>
      <c r="F25" s="102">
        <v>10193</v>
      </c>
      <c r="G25" s="102">
        <v>20900</v>
      </c>
      <c r="H25" s="102">
        <v>21252</v>
      </c>
      <c r="I25" s="102">
        <v>107</v>
      </c>
      <c r="J25" s="102">
        <v>-352</v>
      </c>
      <c r="K25" s="104">
        <v>20988</v>
      </c>
      <c r="L25" s="104">
        <v>22503</v>
      </c>
      <c r="M25" s="97">
        <v>-1515</v>
      </c>
      <c r="N25" s="104">
        <v>575</v>
      </c>
      <c r="O25" s="104">
        <v>364</v>
      </c>
      <c r="P25" s="104">
        <v>211</v>
      </c>
      <c r="Q25" s="104">
        <v>-1304</v>
      </c>
      <c r="R25" s="105">
        <v>4.9000000000000004</v>
      </c>
      <c r="S25" s="105">
        <v>10</v>
      </c>
      <c r="T25" s="105">
        <v>10.199999999999999</v>
      </c>
      <c r="U25" s="105">
        <v>5.0999999999999996</v>
      </c>
      <c r="V25" s="105">
        <v>-0.2</v>
      </c>
      <c r="W25" s="106">
        <v>-0.6</v>
      </c>
    </row>
    <row r="26" spans="1:23">
      <c r="A26" s="385">
        <v>2018</v>
      </c>
      <c r="B26" s="386">
        <v>2079917</v>
      </c>
      <c r="C26" s="386">
        <v>2077775</v>
      </c>
      <c r="D26" s="386">
        <v>116</v>
      </c>
      <c r="E26" s="387">
        <v>106</v>
      </c>
      <c r="F26" s="386">
        <v>10364</v>
      </c>
      <c r="G26" s="386">
        <v>19866</v>
      </c>
      <c r="H26" s="386">
        <v>22629</v>
      </c>
      <c r="I26" s="386">
        <v>78</v>
      </c>
      <c r="J26" s="386">
        <v>-2763</v>
      </c>
      <c r="K26" s="386">
        <v>23231</v>
      </c>
      <c r="L26" s="386">
        <v>25772</v>
      </c>
      <c r="M26" s="386">
        <v>-2541</v>
      </c>
      <c r="N26" s="386">
        <v>529</v>
      </c>
      <c r="O26" s="386">
        <v>451</v>
      </c>
      <c r="P26" s="386">
        <v>78</v>
      </c>
      <c r="Q26" s="386">
        <v>-2463</v>
      </c>
      <c r="R26" s="388">
        <v>5</v>
      </c>
      <c r="S26" s="388">
        <v>9.6</v>
      </c>
      <c r="T26" s="386">
        <v>10.9</v>
      </c>
      <c r="U26" s="388">
        <v>3.9</v>
      </c>
      <c r="V26" s="386">
        <v>-1.3</v>
      </c>
      <c r="W26" s="389">
        <v>-1.2</v>
      </c>
    </row>
    <row r="27" spans="1:23" ht="26.25" customHeight="1">
      <c r="A27" s="394" t="s">
        <v>1305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</row>
    <row r="33" spans="9:17">
      <c r="I33" s="357"/>
    </row>
    <row r="38" spans="9:17">
      <c r="Q38" s="3"/>
    </row>
    <row r="39" spans="9:17">
      <c r="Q39" s="3"/>
    </row>
    <row r="40" spans="9:17">
      <c r="Q40" s="3"/>
    </row>
    <row r="41" spans="9:17">
      <c r="Q41" s="3"/>
    </row>
  </sheetData>
  <mergeCells count="30">
    <mergeCell ref="S3:S4"/>
    <mergeCell ref="T3:U3"/>
    <mergeCell ref="A3:A5"/>
    <mergeCell ref="B3:D3"/>
    <mergeCell ref="E3:E5"/>
    <mergeCell ref="F3:F5"/>
    <mergeCell ref="N4:N5"/>
    <mergeCell ref="N3:P3"/>
    <mergeCell ref="G3:G5"/>
    <mergeCell ref="H3:I3"/>
    <mergeCell ref="J3:J5"/>
    <mergeCell ref="K3:M3"/>
    <mergeCell ref="O4:O5"/>
    <mergeCell ref="P4:P5"/>
    <mergeCell ref="A27:W27"/>
    <mergeCell ref="A1:W1"/>
    <mergeCell ref="A2:W2"/>
    <mergeCell ref="W3:W4"/>
    <mergeCell ref="B4:B5"/>
    <mergeCell ref="C4:C5"/>
    <mergeCell ref="D4:D5"/>
    <mergeCell ref="H4:H5"/>
    <mergeCell ref="I4:I5"/>
    <mergeCell ref="K4:K5"/>
    <mergeCell ref="L4:L5"/>
    <mergeCell ref="M4:M5"/>
    <mergeCell ref="V3:V4"/>
    <mergeCell ref="R5:W5"/>
    <mergeCell ref="Q3:Q5"/>
    <mergeCell ref="R3:R4"/>
  </mergeCells>
  <hyperlinks>
    <hyperlink ref="X3" location="'Spis treści'!Obszar_wydruku" display="powrót do spisu treści "/>
  </hyperlinks>
  <pageMargins left="0.19685039370078741" right="0.19685039370078741" top="0.19685039370078741" bottom="0.19685039370078741" header="0.31496062992125984" footer="0.31496062992125984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5"/>
  <sheetViews>
    <sheetView showGridLines="0" zoomScaleNormal="100" zoomScaleSheetLayoutView="100" workbookViewId="0">
      <selection activeCell="M7" sqref="M7"/>
    </sheetView>
  </sheetViews>
  <sheetFormatPr defaultRowHeight="12.75"/>
  <cols>
    <col min="1" max="1" width="19.85546875" customWidth="1"/>
    <col min="2" max="2" width="7.28515625" customWidth="1"/>
    <col min="3" max="11" width="6.28515625" customWidth="1"/>
    <col min="12" max="12" width="7.42578125" customWidth="1"/>
    <col min="13" max="13" width="21.140625" customWidth="1"/>
  </cols>
  <sheetData>
    <row r="1" spans="1:13" ht="31.5" customHeight="1">
      <c r="A1" s="427" t="s">
        <v>1346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3" ht="30" customHeight="1">
      <c r="A2" s="424" t="s">
        <v>1353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3" ht="14.25" customHeight="1">
      <c r="A3" s="430" t="s">
        <v>644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3" ht="14.25" customHeight="1">
      <c r="A4" s="430" t="s">
        <v>645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1:13" ht="14.25" customHeight="1">
      <c r="A5" s="419" t="s">
        <v>756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360"/>
    </row>
    <row r="6" spans="1:13" ht="14.25" customHeight="1">
      <c r="A6" s="422" t="s">
        <v>1126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360"/>
    </row>
    <row r="7" spans="1:13" ht="30.75" customHeight="1">
      <c r="A7" s="407" t="s">
        <v>827</v>
      </c>
      <c r="B7" s="409" t="s">
        <v>864</v>
      </c>
      <c r="C7" s="398" t="s">
        <v>1027</v>
      </c>
      <c r="D7" s="403"/>
      <c r="E7" s="403"/>
      <c r="F7" s="403"/>
      <c r="G7" s="403"/>
      <c r="H7" s="403"/>
      <c r="I7" s="403"/>
      <c r="J7" s="403"/>
      <c r="K7" s="403"/>
      <c r="L7" s="403"/>
      <c r="M7" s="364" t="s">
        <v>1325</v>
      </c>
    </row>
    <row r="8" spans="1:13" ht="45.75" customHeight="1">
      <c r="A8" s="408"/>
      <c r="B8" s="410"/>
      <c r="C8" s="79" t="s">
        <v>865</v>
      </c>
      <c r="D8" s="84" t="s">
        <v>302</v>
      </c>
      <c r="E8" s="84" t="s">
        <v>313</v>
      </c>
      <c r="F8" s="79" t="s">
        <v>317</v>
      </c>
      <c r="G8" s="79" t="s">
        <v>318</v>
      </c>
      <c r="H8" s="79" t="s">
        <v>319</v>
      </c>
      <c r="I8" s="79" t="s">
        <v>320</v>
      </c>
      <c r="J8" s="79" t="s">
        <v>321</v>
      </c>
      <c r="K8" s="79" t="s">
        <v>322</v>
      </c>
      <c r="L8" s="80" t="s">
        <v>866</v>
      </c>
    </row>
    <row r="9" spans="1:13" s="34" customFormat="1" ht="18.75" customHeight="1">
      <c r="A9" s="212" t="s">
        <v>1307</v>
      </c>
      <c r="B9" s="238">
        <v>1070820</v>
      </c>
      <c r="C9" s="238">
        <v>48063</v>
      </c>
      <c r="D9" s="238">
        <v>52398</v>
      </c>
      <c r="E9" s="238">
        <v>52557</v>
      </c>
      <c r="F9" s="238">
        <v>50160</v>
      </c>
      <c r="G9" s="238">
        <v>129184</v>
      </c>
      <c r="H9" s="238">
        <v>162383</v>
      </c>
      <c r="I9" s="238">
        <v>146968</v>
      </c>
      <c r="J9" s="238">
        <v>134058</v>
      </c>
      <c r="K9" s="238">
        <v>80876</v>
      </c>
      <c r="L9" s="239">
        <v>214173</v>
      </c>
    </row>
    <row r="10" spans="1:13">
      <c r="A10" s="236" t="s">
        <v>293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313"/>
    </row>
    <row r="11" spans="1:13" ht="18" customHeight="1">
      <c r="A11" s="215" t="s">
        <v>581</v>
      </c>
      <c r="B11" s="240">
        <v>646914</v>
      </c>
      <c r="C11" s="240">
        <v>27252</v>
      </c>
      <c r="D11" s="240">
        <v>28704</v>
      </c>
      <c r="E11" s="240">
        <v>27949</v>
      </c>
      <c r="F11" s="240">
        <v>27465</v>
      </c>
      <c r="G11" s="240">
        <v>70579</v>
      </c>
      <c r="H11" s="240">
        <v>98520</v>
      </c>
      <c r="I11" s="240">
        <v>86675</v>
      </c>
      <c r="J11" s="240">
        <v>81660</v>
      </c>
      <c r="K11" s="240">
        <v>53409</v>
      </c>
      <c r="L11" s="241">
        <v>144701</v>
      </c>
    </row>
    <row r="12" spans="1:13" ht="10.5" customHeight="1">
      <c r="A12" s="215" t="s">
        <v>122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1"/>
    </row>
    <row r="13" spans="1:13" ht="18" customHeight="1">
      <c r="A13" s="215" t="s">
        <v>582</v>
      </c>
      <c r="B13" s="240">
        <v>423906</v>
      </c>
      <c r="C13" s="240">
        <v>20811</v>
      </c>
      <c r="D13" s="240">
        <v>23694</v>
      </c>
      <c r="E13" s="240">
        <v>24608</v>
      </c>
      <c r="F13" s="240">
        <v>22695</v>
      </c>
      <c r="G13" s="240">
        <v>58605</v>
      </c>
      <c r="H13" s="240">
        <v>63863</v>
      </c>
      <c r="I13" s="240">
        <v>60293</v>
      </c>
      <c r="J13" s="240">
        <v>52398</v>
      </c>
      <c r="K13" s="240">
        <v>27467</v>
      </c>
      <c r="L13" s="241">
        <v>69472</v>
      </c>
    </row>
    <row r="14" spans="1:13" ht="11.25" customHeight="1">
      <c r="A14" s="215" t="s">
        <v>123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3" s="34" customFormat="1" ht="35.1" customHeight="1">
      <c r="A15" s="215" t="s">
        <v>124</v>
      </c>
      <c r="B15" s="240">
        <v>407015</v>
      </c>
      <c r="C15" s="240">
        <v>18203</v>
      </c>
      <c r="D15" s="240">
        <v>19084</v>
      </c>
      <c r="E15" s="240">
        <v>18666</v>
      </c>
      <c r="F15" s="240">
        <v>18102</v>
      </c>
      <c r="G15" s="240">
        <v>44969</v>
      </c>
      <c r="H15" s="240">
        <v>65571</v>
      </c>
      <c r="I15" s="240">
        <v>56972</v>
      </c>
      <c r="J15" s="240">
        <v>48581</v>
      </c>
      <c r="K15" s="240">
        <v>31298</v>
      </c>
      <c r="L15" s="241">
        <v>85569</v>
      </c>
    </row>
    <row r="16" spans="1:13">
      <c r="A16" s="236" t="s">
        <v>66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313"/>
    </row>
    <row r="17" spans="1:12" s="34" customFormat="1" ht="21" customHeight="1">
      <c r="A17" s="215" t="s">
        <v>125</v>
      </c>
      <c r="B17" s="240">
        <v>59237</v>
      </c>
      <c r="C17" s="240">
        <v>2786</v>
      </c>
      <c r="D17" s="240">
        <v>3352</v>
      </c>
      <c r="E17" s="240">
        <v>3531</v>
      </c>
      <c r="F17" s="240">
        <v>3198</v>
      </c>
      <c r="G17" s="240">
        <v>7406</v>
      </c>
      <c r="H17" s="240">
        <v>9399</v>
      </c>
      <c r="I17" s="240">
        <v>9309</v>
      </c>
      <c r="J17" s="240">
        <v>7370</v>
      </c>
      <c r="K17" s="240">
        <v>3799</v>
      </c>
      <c r="L17" s="241">
        <v>9087</v>
      </c>
    </row>
    <row r="18" spans="1:12" ht="15.95" customHeight="1">
      <c r="A18" s="141" t="s">
        <v>126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5"/>
    </row>
    <row r="19" spans="1:12">
      <c r="A19" s="116" t="s">
        <v>127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45"/>
    </row>
    <row r="20" spans="1:12">
      <c r="A20" s="142" t="s">
        <v>128</v>
      </c>
      <c r="B20" s="134">
        <v>12202</v>
      </c>
      <c r="C20" s="134">
        <v>579</v>
      </c>
      <c r="D20" s="134">
        <v>688</v>
      </c>
      <c r="E20" s="134">
        <v>633</v>
      </c>
      <c r="F20" s="134">
        <v>604</v>
      </c>
      <c r="G20" s="134">
        <v>1566</v>
      </c>
      <c r="H20" s="134">
        <v>1940</v>
      </c>
      <c r="I20" s="134">
        <v>1624</v>
      </c>
      <c r="J20" s="134">
        <v>1561</v>
      </c>
      <c r="K20" s="134">
        <v>859</v>
      </c>
      <c r="L20" s="139">
        <v>2148</v>
      </c>
    </row>
    <row r="21" spans="1:12">
      <c r="A21" s="143" t="s">
        <v>129</v>
      </c>
      <c r="B21" s="134">
        <v>5817</v>
      </c>
      <c r="C21" s="134">
        <v>261</v>
      </c>
      <c r="D21" s="134">
        <v>302</v>
      </c>
      <c r="E21" s="134">
        <v>275</v>
      </c>
      <c r="F21" s="134">
        <v>295</v>
      </c>
      <c r="G21" s="134">
        <v>715</v>
      </c>
      <c r="H21" s="134">
        <v>932</v>
      </c>
      <c r="I21" s="134">
        <v>767</v>
      </c>
      <c r="J21" s="134">
        <v>789</v>
      </c>
      <c r="K21" s="134">
        <v>460</v>
      </c>
      <c r="L21" s="139">
        <v>1021</v>
      </c>
    </row>
    <row r="22" spans="1:12">
      <c r="A22" s="144" t="s">
        <v>130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9"/>
    </row>
    <row r="23" spans="1:12">
      <c r="A23" s="142" t="s">
        <v>131</v>
      </c>
      <c r="B23" s="134">
        <v>8620</v>
      </c>
      <c r="C23" s="134">
        <v>384</v>
      </c>
      <c r="D23" s="134">
        <v>427</v>
      </c>
      <c r="E23" s="134">
        <v>429</v>
      </c>
      <c r="F23" s="134">
        <v>421</v>
      </c>
      <c r="G23" s="134">
        <v>1044</v>
      </c>
      <c r="H23" s="134">
        <v>1374</v>
      </c>
      <c r="I23" s="134">
        <v>1228</v>
      </c>
      <c r="J23" s="134">
        <v>1040</v>
      </c>
      <c r="K23" s="134">
        <v>581</v>
      </c>
      <c r="L23" s="139">
        <v>1692</v>
      </c>
    </row>
    <row r="24" spans="1:12">
      <c r="A24" s="143" t="s">
        <v>129</v>
      </c>
      <c r="B24" s="134">
        <v>8060</v>
      </c>
      <c r="C24" s="134">
        <v>355</v>
      </c>
      <c r="D24" s="134">
        <v>385</v>
      </c>
      <c r="E24" s="134">
        <v>401</v>
      </c>
      <c r="F24" s="134">
        <v>390</v>
      </c>
      <c r="G24" s="134">
        <v>974</v>
      </c>
      <c r="H24" s="134">
        <v>1265</v>
      </c>
      <c r="I24" s="134">
        <v>1147</v>
      </c>
      <c r="J24" s="134">
        <v>976</v>
      </c>
      <c r="K24" s="134">
        <v>549</v>
      </c>
      <c r="L24" s="139">
        <v>1618</v>
      </c>
    </row>
    <row r="25" spans="1:12">
      <c r="A25" s="144" t="s">
        <v>130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45"/>
    </row>
    <row r="26" spans="1:12" ht="15.95" customHeight="1">
      <c r="A26" s="141" t="s">
        <v>19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45"/>
    </row>
    <row r="27" spans="1:12">
      <c r="A27" s="116" t="s">
        <v>132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45"/>
    </row>
    <row r="28" spans="1:12">
      <c r="A28" s="142" t="s">
        <v>133</v>
      </c>
      <c r="B28" s="134">
        <v>10979</v>
      </c>
      <c r="C28" s="134">
        <v>524</v>
      </c>
      <c r="D28" s="134">
        <v>693</v>
      </c>
      <c r="E28" s="134">
        <v>746</v>
      </c>
      <c r="F28" s="134">
        <v>640</v>
      </c>
      <c r="G28" s="134">
        <v>1276</v>
      </c>
      <c r="H28" s="134">
        <v>1773</v>
      </c>
      <c r="I28" s="134">
        <v>2003</v>
      </c>
      <c r="J28" s="134">
        <v>1390</v>
      </c>
      <c r="K28" s="134">
        <v>600</v>
      </c>
      <c r="L28" s="139">
        <v>1334</v>
      </c>
    </row>
    <row r="29" spans="1:12">
      <c r="A29" s="142" t="s">
        <v>134</v>
      </c>
      <c r="B29" s="134">
        <v>4145</v>
      </c>
      <c r="C29" s="134">
        <v>194</v>
      </c>
      <c r="D29" s="134">
        <v>214</v>
      </c>
      <c r="E29" s="134">
        <v>273</v>
      </c>
      <c r="F29" s="134">
        <v>232</v>
      </c>
      <c r="G29" s="134">
        <v>525</v>
      </c>
      <c r="H29" s="134">
        <v>696</v>
      </c>
      <c r="I29" s="134">
        <v>593</v>
      </c>
      <c r="J29" s="134">
        <v>527</v>
      </c>
      <c r="K29" s="134">
        <v>272</v>
      </c>
      <c r="L29" s="139">
        <v>619</v>
      </c>
    </row>
    <row r="30" spans="1:12">
      <c r="A30" s="142" t="s">
        <v>135</v>
      </c>
      <c r="B30" s="134">
        <v>5877</v>
      </c>
      <c r="C30" s="134">
        <v>280</v>
      </c>
      <c r="D30" s="134">
        <v>330</v>
      </c>
      <c r="E30" s="134">
        <v>371</v>
      </c>
      <c r="F30" s="134">
        <v>324</v>
      </c>
      <c r="G30" s="134">
        <v>766</v>
      </c>
      <c r="H30" s="134">
        <v>939</v>
      </c>
      <c r="I30" s="134">
        <v>889</v>
      </c>
      <c r="J30" s="134">
        <v>680</v>
      </c>
      <c r="K30" s="134">
        <v>407</v>
      </c>
      <c r="L30" s="139">
        <v>891</v>
      </c>
    </row>
    <row r="31" spans="1:12">
      <c r="A31" s="142" t="s">
        <v>136</v>
      </c>
      <c r="B31" s="134">
        <v>5179</v>
      </c>
      <c r="C31" s="134">
        <v>217</v>
      </c>
      <c r="D31" s="134">
        <v>259</v>
      </c>
      <c r="E31" s="134">
        <v>311</v>
      </c>
      <c r="F31" s="134">
        <v>286</v>
      </c>
      <c r="G31" s="134">
        <v>691</v>
      </c>
      <c r="H31" s="134">
        <v>780</v>
      </c>
      <c r="I31" s="134">
        <v>893</v>
      </c>
      <c r="J31" s="134">
        <v>652</v>
      </c>
      <c r="K31" s="134">
        <v>308</v>
      </c>
      <c r="L31" s="139">
        <v>782</v>
      </c>
    </row>
    <row r="32" spans="1:12">
      <c r="A32" s="142" t="s">
        <v>137</v>
      </c>
      <c r="B32" s="134">
        <v>7237</v>
      </c>
      <c r="C32" s="134">
        <v>353</v>
      </c>
      <c r="D32" s="134">
        <v>459</v>
      </c>
      <c r="E32" s="134">
        <v>487</v>
      </c>
      <c r="F32" s="134">
        <v>406</v>
      </c>
      <c r="G32" s="134">
        <v>895</v>
      </c>
      <c r="H32" s="134">
        <v>1100</v>
      </c>
      <c r="I32" s="134">
        <v>1312</v>
      </c>
      <c r="J32" s="134">
        <v>912</v>
      </c>
      <c r="K32" s="134">
        <v>440</v>
      </c>
      <c r="L32" s="139">
        <v>873</v>
      </c>
    </row>
    <row r="33" spans="1:12">
      <c r="A33" s="142" t="s">
        <v>138</v>
      </c>
      <c r="B33" s="134">
        <v>4998</v>
      </c>
      <c r="C33" s="134">
        <v>255</v>
      </c>
      <c r="D33" s="134">
        <v>282</v>
      </c>
      <c r="E33" s="134">
        <v>281</v>
      </c>
      <c r="F33" s="134">
        <v>285</v>
      </c>
      <c r="G33" s="134">
        <v>643</v>
      </c>
      <c r="H33" s="134">
        <v>797</v>
      </c>
      <c r="I33" s="134">
        <v>767</v>
      </c>
      <c r="J33" s="134">
        <v>608</v>
      </c>
      <c r="K33" s="134">
        <v>332</v>
      </c>
      <c r="L33" s="139">
        <v>748</v>
      </c>
    </row>
    <row r="34" spans="1:12" s="34" customFormat="1" ht="21" customHeight="1">
      <c r="A34" s="215" t="s">
        <v>139</v>
      </c>
      <c r="B34" s="240">
        <v>54244</v>
      </c>
      <c r="C34" s="240">
        <v>2843</v>
      </c>
      <c r="D34" s="240">
        <v>3045</v>
      </c>
      <c r="E34" s="240">
        <v>3389</v>
      </c>
      <c r="F34" s="240">
        <v>3070</v>
      </c>
      <c r="G34" s="240">
        <v>7030</v>
      </c>
      <c r="H34" s="240">
        <v>8839</v>
      </c>
      <c r="I34" s="240">
        <v>8363</v>
      </c>
      <c r="J34" s="240">
        <v>6359</v>
      </c>
      <c r="K34" s="240">
        <v>3434</v>
      </c>
      <c r="L34" s="241">
        <v>7872</v>
      </c>
    </row>
    <row r="35" spans="1:12" ht="15.95" customHeight="1">
      <c r="A35" s="141" t="s">
        <v>140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45"/>
    </row>
    <row r="36" spans="1:12">
      <c r="A36" s="116" t="s">
        <v>141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45"/>
    </row>
    <row r="37" spans="1:12">
      <c r="A37" s="142" t="s">
        <v>142</v>
      </c>
      <c r="B37" s="134">
        <v>7544</v>
      </c>
      <c r="C37" s="134">
        <v>339</v>
      </c>
      <c r="D37" s="134">
        <v>350</v>
      </c>
      <c r="E37" s="134">
        <v>363</v>
      </c>
      <c r="F37" s="134">
        <v>387</v>
      </c>
      <c r="G37" s="134">
        <v>949</v>
      </c>
      <c r="H37" s="134">
        <v>1167</v>
      </c>
      <c r="I37" s="134">
        <v>1014</v>
      </c>
      <c r="J37" s="134">
        <v>998</v>
      </c>
      <c r="K37" s="134">
        <v>600</v>
      </c>
      <c r="L37" s="139">
        <v>1377</v>
      </c>
    </row>
    <row r="38" spans="1:12" ht="15.95" customHeight="1">
      <c r="A38" s="141" t="s">
        <v>19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45"/>
    </row>
    <row r="39" spans="1:12">
      <c r="A39" s="116" t="s">
        <v>132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45"/>
    </row>
    <row r="40" spans="1:12">
      <c r="A40" s="142" t="s">
        <v>142</v>
      </c>
      <c r="B40" s="134">
        <v>4931</v>
      </c>
      <c r="C40" s="134">
        <v>222</v>
      </c>
      <c r="D40" s="134">
        <v>266</v>
      </c>
      <c r="E40" s="134">
        <v>303</v>
      </c>
      <c r="F40" s="134">
        <v>249</v>
      </c>
      <c r="G40" s="134">
        <v>657</v>
      </c>
      <c r="H40" s="134">
        <v>788</v>
      </c>
      <c r="I40" s="134">
        <v>668</v>
      </c>
      <c r="J40" s="134">
        <v>566</v>
      </c>
      <c r="K40" s="134">
        <v>352</v>
      </c>
      <c r="L40" s="145">
        <v>860</v>
      </c>
    </row>
    <row r="41" spans="1:12">
      <c r="A41" s="142" t="s">
        <v>143</v>
      </c>
      <c r="B41" s="134">
        <v>4646</v>
      </c>
      <c r="C41" s="134">
        <v>237</v>
      </c>
      <c r="D41" s="134">
        <v>278</v>
      </c>
      <c r="E41" s="134">
        <v>292</v>
      </c>
      <c r="F41" s="134">
        <v>271</v>
      </c>
      <c r="G41" s="134">
        <v>681</v>
      </c>
      <c r="H41" s="134">
        <v>722</v>
      </c>
      <c r="I41" s="134">
        <v>661</v>
      </c>
      <c r="J41" s="134">
        <v>531</v>
      </c>
      <c r="K41" s="134">
        <v>272</v>
      </c>
      <c r="L41" s="139">
        <v>701</v>
      </c>
    </row>
    <row r="42" spans="1:12">
      <c r="A42" s="142" t="s">
        <v>144</v>
      </c>
      <c r="B42" s="134">
        <v>10080</v>
      </c>
      <c r="C42" s="134">
        <v>492</v>
      </c>
      <c r="D42" s="134">
        <v>495</v>
      </c>
      <c r="E42" s="134">
        <v>633</v>
      </c>
      <c r="F42" s="134">
        <v>612</v>
      </c>
      <c r="G42" s="134">
        <v>1305</v>
      </c>
      <c r="H42" s="134">
        <v>1642</v>
      </c>
      <c r="I42" s="134">
        <v>1645</v>
      </c>
      <c r="J42" s="134">
        <v>1230</v>
      </c>
      <c r="K42" s="134">
        <v>630</v>
      </c>
      <c r="L42" s="139">
        <v>1396</v>
      </c>
    </row>
    <row r="43" spans="1:12">
      <c r="A43" s="142" t="s">
        <v>145</v>
      </c>
      <c r="B43" s="134">
        <v>3572</v>
      </c>
      <c r="C43" s="134">
        <v>205</v>
      </c>
      <c r="D43" s="134">
        <v>232</v>
      </c>
      <c r="E43" s="134">
        <v>249</v>
      </c>
      <c r="F43" s="134">
        <v>170</v>
      </c>
      <c r="G43" s="134">
        <v>492</v>
      </c>
      <c r="H43" s="134">
        <v>589</v>
      </c>
      <c r="I43" s="134">
        <v>528</v>
      </c>
      <c r="J43" s="134">
        <v>432</v>
      </c>
      <c r="K43" s="134">
        <v>199</v>
      </c>
      <c r="L43" s="139">
        <v>476</v>
      </c>
    </row>
    <row r="44" spans="1:12">
      <c r="A44" s="142" t="s">
        <v>146</v>
      </c>
      <c r="B44" s="134">
        <v>5040</v>
      </c>
      <c r="C44" s="134">
        <v>292</v>
      </c>
      <c r="D44" s="134">
        <v>295</v>
      </c>
      <c r="E44" s="134">
        <v>305</v>
      </c>
      <c r="F44" s="134">
        <v>303</v>
      </c>
      <c r="G44" s="134">
        <v>622</v>
      </c>
      <c r="H44" s="134">
        <v>825</v>
      </c>
      <c r="I44" s="134">
        <v>817</v>
      </c>
      <c r="J44" s="134">
        <v>599</v>
      </c>
      <c r="K44" s="134">
        <v>302</v>
      </c>
      <c r="L44" s="139">
        <v>680</v>
      </c>
    </row>
    <row r="45" spans="1:12">
      <c r="A45" s="142" t="s">
        <v>147</v>
      </c>
      <c r="B45" s="134">
        <v>8678</v>
      </c>
      <c r="C45" s="134">
        <v>544</v>
      </c>
      <c r="D45" s="134">
        <v>560</v>
      </c>
      <c r="E45" s="134">
        <v>605</v>
      </c>
      <c r="F45" s="134">
        <v>521</v>
      </c>
      <c r="G45" s="134">
        <v>1113</v>
      </c>
      <c r="H45" s="134">
        <v>1540</v>
      </c>
      <c r="I45" s="134">
        <v>1411</v>
      </c>
      <c r="J45" s="134">
        <v>908</v>
      </c>
      <c r="K45" s="134">
        <v>472</v>
      </c>
      <c r="L45" s="139">
        <v>1004</v>
      </c>
    </row>
    <row r="46" spans="1:12">
      <c r="A46" s="142" t="s">
        <v>148</v>
      </c>
      <c r="B46" s="134">
        <v>2648</v>
      </c>
      <c r="C46" s="134">
        <v>124</v>
      </c>
      <c r="D46" s="134">
        <v>159</v>
      </c>
      <c r="E46" s="134">
        <v>174</v>
      </c>
      <c r="F46" s="134">
        <v>145</v>
      </c>
      <c r="G46" s="134">
        <v>317</v>
      </c>
      <c r="H46" s="134">
        <v>417</v>
      </c>
      <c r="I46" s="134">
        <v>436</v>
      </c>
      <c r="J46" s="134">
        <v>283</v>
      </c>
      <c r="K46" s="134">
        <v>173</v>
      </c>
      <c r="L46" s="139">
        <v>420</v>
      </c>
    </row>
    <row r="47" spans="1:12">
      <c r="A47" s="142" t="s">
        <v>149</v>
      </c>
      <c r="B47" s="134">
        <v>7105</v>
      </c>
      <c r="C47" s="134">
        <v>388</v>
      </c>
      <c r="D47" s="134">
        <v>410</v>
      </c>
      <c r="E47" s="134">
        <v>465</v>
      </c>
      <c r="F47" s="134">
        <v>412</v>
      </c>
      <c r="G47" s="134">
        <v>894</v>
      </c>
      <c r="H47" s="134">
        <v>1149</v>
      </c>
      <c r="I47" s="134">
        <v>1183</v>
      </c>
      <c r="J47" s="134">
        <v>812</v>
      </c>
      <c r="K47" s="134">
        <v>434</v>
      </c>
      <c r="L47" s="139">
        <v>958</v>
      </c>
    </row>
    <row r="48" spans="1:12" s="34" customFormat="1" ht="21" customHeight="1">
      <c r="A48" s="215" t="s">
        <v>150</v>
      </c>
      <c r="B48" s="240">
        <v>185424</v>
      </c>
      <c r="C48" s="240">
        <v>7775</v>
      </c>
      <c r="D48" s="240">
        <v>7884</v>
      </c>
      <c r="E48" s="240">
        <v>7353</v>
      </c>
      <c r="F48" s="240">
        <v>7024</v>
      </c>
      <c r="G48" s="240">
        <v>19013</v>
      </c>
      <c r="H48" s="240">
        <v>29394</v>
      </c>
      <c r="I48" s="240">
        <v>24839</v>
      </c>
      <c r="J48" s="240">
        <v>22072</v>
      </c>
      <c r="K48" s="240">
        <v>15174</v>
      </c>
      <c r="L48" s="241">
        <v>44896</v>
      </c>
    </row>
    <row r="49" spans="1:12" s="34" customFormat="1" ht="21" customHeight="1">
      <c r="A49" s="215" t="s">
        <v>151</v>
      </c>
      <c r="B49" s="240">
        <v>108110</v>
      </c>
      <c r="C49" s="240">
        <v>4799</v>
      </c>
      <c r="D49" s="240">
        <v>4803</v>
      </c>
      <c r="E49" s="240">
        <v>4393</v>
      </c>
      <c r="F49" s="240">
        <v>4810</v>
      </c>
      <c r="G49" s="240">
        <v>11520</v>
      </c>
      <c r="H49" s="240">
        <v>17939</v>
      </c>
      <c r="I49" s="240">
        <v>14461</v>
      </c>
      <c r="J49" s="240">
        <v>12780</v>
      </c>
      <c r="K49" s="240">
        <v>8891</v>
      </c>
      <c r="L49" s="241">
        <v>23714</v>
      </c>
    </row>
    <row r="50" spans="1:12" s="34" customFormat="1" ht="24" customHeight="1">
      <c r="A50" s="215" t="s">
        <v>152</v>
      </c>
      <c r="B50" s="240">
        <v>198752</v>
      </c>
      <c r="C50" s="240">
        <v>9503</v>
      </c>
      <c r="D50" s="240">
        <v>10407</v>
      </c>
      <c r="E50" s="240">
        <v>10424</v>
      </c>
      <c r="F50" s="240">
        <v>9782</v>
      </c>
      <c r="G50" s="240">
        <v>25407</v>
      </c>
      <c r="H50" s="240">
        <v>29430</v>
      </c>
      <c r="I50" s="240">
        <v>26380</v>
      </c>
      <c r="J50" s="240">
        <v>25194</v>
      </c>
      <c r="K50" s="240">
        <v>14546</v>
      </c>
      <c r="L50" s="241">
        <v>37679</v>
      </c>
    </row>
    <row r="51" spans="1:12">
      <c r="A51" s="237" t="s">
        <v>66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9"/>
    </row>
    <row r="52" spans="1:12" s="34" customFormat="1" ht="18.75" customHeight="1">
      <c r="A52" s="215" t="s">
        <v>153</v>
      </c>
      <c r="B52" s="240">
        <v>39841</v>
      </c>
      <c r="C52" s="240">
        <v>2123</v>
      </c>
      <c r="D52" s="240">
        <v>2261</v>
      </c>
      <c r="E52" s="240">
        <v>2171</v>
      </c>
      <c r="F52" s="240">
        <v>2063</v>
      </c>
      <c r="G52" s="240">
        <v>5390</v>
      </c>
      <c r="H52" s="240">
        <v>6086</v>
      </c>
      <c r="I52" s="240">
        <v>5348</v>
      </c>
      <c r="J52" s="240">
        <v>4887</v>
      </c>
      <c r="K52" s="240">
        <v>2648</v>
      </c>
      <c r="L52" s="241">
        <v>6864</v>
      </c>
    </row>
    <row r="53" spans="1:12" ht="12.95" customHeight="1">
      <c r="A53" s="112" t="s">
        <v>140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45"/>
    </row>
    <row r="54" spans="1:12" ht="12" customHeight="1">
      <c r="A54" s="116" t="s">
        <v>141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45"/>
    </row>
    <row r="55" spans="1:12" ht="10.5" customHeight="1">
      <c r="A55" s="142" t="s">
        <v>154</v>
      </c>
      <c r="B55" s="134">
        <v>15073</v>
      </c>
      <c r="C55" s="134">
        <v>775</v>
      </c>
      <c r="D55" s="134">
        <v>802</v>
      </c>
      <c r="E55" s="134">
        <v>734</v>
      </c>
      <c r="F55" s="134">
        <v>748</v>
      </c>
      <c r="G55" s="134">
        <v>1807</v>
      </c>
      <c r="H55" s="134">
        <v>2397</v>
      </c>
      <c r="I55" s="134">
        <v>1987</v>
      </c>
      <c r="J55" s="134">
        <v>1876</v>
      </c>
      <c r="K55" s="134">
        <v>1141</v>
      </c>
      <c r="L55" s="139">
        <v>2806</v>
      </c>
    </row>
    <row r="56" spans="1:12" ht="12.95" customHeight="1">
      <c r="A56" s="112" t="s">
        <v>126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9"/>
    </row>
    <row r="57" spans="1:12" ht="12" customHeight="1">
      <c r="A57" s="116" t="s">
        <v>127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9"/>
    </row>
    <row r="58" spans="1:12" ht="10.5" customHeight="1">
      <c r="A58" s="142" t="s">
        <v>155</v>
      </c>
      <c r="B58" s="134">
        <v>1956</v>
      </c>
      <c r="C58" s="134">
        <v>111</v>
      </c>
      <c r="D58" s="134">
        <v>99</v>
      </c>
      <c r="E58" s="134">
        <v>105</v>
      </c>
      <c r="F58" s="134">
        <v>120</v>
      </c>
      <c r="G58" s="134">
        <v>276</v>
      </c>
      <c r="H58" s="134">
        <v>285</v>
      </c>
      <c r="I58" s="134">
        <v>242</v>
      </c>
      <c r="J58" s="134">
        <v>267</v>
      </c>
      <c r="K58" s="134">
        <v>114</v>
      </c>
      <c r="L58" s="139">
        <v>337</v>
      </c>
    </row>
    <row r="59" spans="1:12" ht="10.5" customHeight="1">
      <c r="A59" s="143" t="s">
        <v>129</v>
      </c>
      <c r="B59" s="134">
        <v>706</v>
      </c>
      <c r="C59" s="134">
        <v>42</v>
      </c>
      <c r="D59" s="134">
        <v>21</v>
      </c>
      <c r="E59" s="134">
        <v>39</v>
      </c>
      <c r="F59" s="134">
        <v>48</v>
      </c>
      <c r="G59" s="134">
        <v>101</v>
      </c>
      <c r="H59" s="134">
        <v>99</v>
      </c>
      <c r="I59" s="134">
        <v>89</v>
      </c>
      <c r="J59" s="134">
        <v>107</v>
      </c>
      <c r="K59" s="134">
        <v>40</v>
      </c>
      <c r="L59" s="139">
        <v>120</v>
      </c>
    </row>
    <row r="60" spans="1:12" ht="12" customHeight="1">
      <c r="A60" s="144" t="s">
        <v>130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9"/>
    </row>
    <row r="61" spans="1:12" ht="10.5" customHeight="1">
      <c r="A61" s="142" t="s">
        <v>156</v>
      </c>
      <c r="B61" s="134">
        <v>4545</v>
      </c>
      <c r="C61" s="134">
        <v>244</v>
      </c>
      <c r="D61" s="134">
        <v>258</v>
      </c>
      <c r="E61" s="134">
        <v>223</v>
      </c>
      <c r="F61" s="134">
        <v>234</v>
      </c>
      <c r="G61" s="134">
        <v>644</v>
      </c>
      <c r="H61" s="134">
        <v>624</v>
      </c>
      <c r="I61" s="134">
        <v>584</v>
      </c>
      <c r="J61" s="134">
        <v>594</v>
      </c>
      <c r="K61" s="134">
        <v>305</v>
      </c>
      <c r="L61" s="139">
        <v>835</v>
      </c>
    </row>
    <row r="62" spans="1:12" ht="10.5" customHeight="1">
      <c r="A62" s="143" t="s">
        <v>129</v>
      </c>
      <c r="B62" s="134">
        <v>1976</v>
      </c>
      <c r="C62" s="134">
        <v>102</v>
      </c>
      <c r="D62" s="134">
        <v>105</v>
      </c>
      <c r="E62" s="134">
        <v>100</v>
      </c>
      <c r="F62" s="134">
        <v>106</v>
      </c>
      <c r="G62" s="134">
        <v>270</v>
      </c>
      <c r="H62" s="134">
        <v>266</v>
      </c>
      <c r="I62" s="134">
        <v>269</v>
      </c>
      <c r="J62" s="134">
        <v>277</v>
      </c>
      <c r="K62" s="134">
        <v>131</v>
      </c>
      <c r="L62" s="139">
        <v>350</v>
      </c>
    </row>
    <row r="63" spans="1:12" ht="12" customHeight="1">
      <c r="A63" s="144" t="s">
        <v>130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45"/>
    </row>
    <row r="64" spans="1:12" ht="12.95" customHeight="1">
      <c r="A64" s="112" t="s">
        <v>19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45"/>
    </row>
    <row r="65" spans="1:12" ht="12" customHeight="1">
      <c r="A65" s="116" t="s">
        <v>132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45"/>
    </row>
    <row r="66" spans="1:12" ht="10.5" customHeight="1">
      <c r="A66" s="142" t="s">
        <v>157</v>
      </c>
      <c r="B66" s="134">
        <v>2321</v>
      </c>
      <c r="C66" s="134">
        <v>129</v>
      </c>
      <c r="D66" s="134">
        <v>138</v>
      </c>
      <c r="E66" s="134">
        <v>157</v>
      </c>
      <c r="F66" s="134">
        <v>108</v>
      </c>
      <c r="G66" s="134">
        <v>329</v>
      </c>
      <c r="H66" s="134">
        <v>359</v>
      </c>
      <c r="I66" s="134">
        <v>310</v>
      </c>
      <c r="J66" s="134">
        <v>284</v>
      </c>
      <c r="K66" s="134">
        <v>128</v>
      </c>
      <c r="L66" s="139">
        <v>379</v>
      </c>
    </row>
    <row r="67" spans="1:12" ht="10.5" customHeight="1">
      <c r="A67" s="142" t="s">
        <v>158</v>
      </c>
      <c r="B67" s="134">
        <v>3066</v>
      </c>
      <c r="C67" s="134">
        <v>145</v>
      </c>
      <c r="D67" s="134">
        <v>191</v>
      </c>
      <c r="E67" s="134">
        <v>172</v>
      </c>
      <c r="F67" s="134">
        <v>154</v>
      </c>
      <c r="G67" s="134">
        <v>425</v>
      </c>
      <c r="H67" s="134">
        <v>453</v>
      </c>
      <c r="I67" s="134">
        <v>408</v>
      </c>
      <c r="J67" s="134">
        <v>370</v>
      </c>
      <c r="K67" s="134">
        <v>195</v>
      </c>
      <c r="L67" s="139">
        <v>553</v>
      </c>
    </row>
    <row r="68" spans="1:12" ht="10.5" customHeight="1">
      <c r="A68" s="142" t="s">
        <v>154</v>
      </c>
      <c r="B68" s="134">
        <v>4097</v>
      </c>
      <c r="C68" s="134">
        <v>225</v>
      </c>
      <c r="D68" s="134">
        <v>251</v>
      </c>
      <c r="E68" s="134">
        <v>297</v>
      </c>
      <c r="F68" s="134">
        <v>241</v>
      </c>
      <c r="G68" s="134">
        <v>576</v>
      </c>
      <c r="H68" s="134">
        <v>690</v>
      </c>
      <c r="I68" s="134">
        <v>642</v>
      </c>
      <c r="J68" s="134">
        <v>462</v>
      </c>
      <c r="K68" s="134">
        <v>218</v>
      </c>
      <c r="L68" s="139">
        <v>495</v>
      </c>
    </row>
    <row r="69" spans="1:12" ht="10.5" customHeight="1">
      <c r="A69" s="142" t="s">
        <v>159</v>
      </c>
      <c r="B69" s="134">
        <v>1849</v>
      </c>
      <c r="C69" s="134">
        <v>110</v>
      </c>
      <c r="D69" s="134">
        <v>119</v>
      </c>
      <c r="E69" s="134">
        <v>106</v>
      </c>
      <c r="F69" s="134">
        <v>111</v>
      </c>
      <c r="G69" s="134">
        <v>274</v>
      </c>
      <c r="H69" s="134">
        <v>272</v>
      </c>
      <c r="I69" s="134">
        <v>266</v>
      </c>
      <c r="J69" s="134">
        <v>187</v>
      </c>
      <c r="K69" s="134">
        <v>119</v>
      </c>
      <c r="L69" s="139">
        <v>285</v>
      </c>
    </row>
    <row r="70" spans="1:12" ht="10.5" customHeight="1">
      <c r="A70" s="142" t="s">
        <v>160</v>
      </c>
      <c r="B70" s="134">
        <v>1996</v>
      </c>
      <c r="C70" s="134">
        <v>108</v>
      </c>
      <c r="D70" s="134">
        <v>109</v>
      </c>
      <c r="E70" s="134">
        <v>99</v>
      </c>
      <c r="F70" s="134">
        <v>107</v>
      </c>
      <c r="G70" s="134">
        <v>305</v>
      </c>
      <c r="H70" s="134">
        <v>299</v>
      </c>
      <c r="I70" s="134">
        <v>273</v>
      </c>
      <c r="J70" s="134">
        <v>243</v>
      </c>
      <c r="K70" s="134">
        <v>112</v>
      </c>
      <c r="L70" s="139">
        <v>341</v>
      </c>
    </row>
    <row r="71" spans="1:12" ht="10.5" customHeight="1">
      <c r="A71" s="142" t="s">
        <v>161</v>
      </c>
      <c r="B71" s="134">
        <v>2537</v>
      </c>
      <c r="C71" s="134">
        <v>130</v>
      </c>
      <c r="D71" s="134">
        <v>145</v>
      </c>
      <c r="E71" s="134">
        <v>144</v>
      </c>
      <c r="F71" s="134">
        <v>131</v>
      </c>
      <c r="G71" s="134">
        <v>429</v>
      </c>
      <c r="H71" s="134">
        <v>342</v>
      </c>
      <c r="I71" s="134">
        <v>319</v>
      </c>
      <c r="J71" s="134">
        <v>301</v>
      </c>
      <c r="K71" s="134">
        <v>156</v>
      </c>
      <c r="L71" s="139">
        <v>440</v>
      </c>
    </row>
    <row r="72" spans="1:12" ht="10.5" customHeight="1">
      <c r="A72" s="142" t="s">
        <v>162</v>
      </c>
      <c r="B72" s="134">
        <v>2401</v>
      </c>
      <c r="C72" s="134">
        <v>146</v>
      </c>
      <c r="D72" s="134">
        <v>149</v>
      </c>
      <c r="E72" s="134">
        <v>134</v>
      </c>
      <c r="F72" s="134">
        <v>109</v>
      </c>
      <c r="G72" s="134">
        <v>325</v>
      </c>
      <c r="H72" s="134">
        <v>365</v>
      </c>
      <c r="I72" s="134">
        <v>317</v>
      </c>
      <c r="J72" s="134">
        <v>303</v>
      </c>
      <c r="K72" s="134">
        <v>160</v>
      </c>
      <c r="L72" s="139">
        <v>393</v>
      </c>
    </row>
    <row r="73" spans="1:12" s="34" customFormat="1" ht="18.75" customHeight="1">
      <c r="A73" s="215" t="s">
        <v>163</v>
      </c>
      <c r="B73" s="240">
        <v>26622</v>
      </c>
      <c r="C73" s="240">
        <v>1268</v>
      </c>
      <c r="D73" s="240">
        <v>1383</v>
      </c>
      <c r="E73" s="240">
        <v>1414</v>
      </c>
      <c r="F73" s="240">
        <v>1353</v>
      </c>
      <c r="G73" s="240">
        <v>3393</v>
      </c>
      <c r="H73" s="240">
        <v>4137</v>
      </c>
      <c r="I73" s="240">
        <v>3582</v>
      </c>
      <c r="J73" s="240">
        <v>3373</v>
      </c>
      <c r="K73" s="240">
        <v>1912</v>
      </c>
      <c r="L73" s="241">
        <v>4807</v>
      </c>
    </row>
    <row r="74" spans="1:12" ht="12.95" customHeight="1">
      <c r="A74" s="112" t="s">
        <v>140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45"/>
    </row>
    <row r="75" spans="1:12" ht="12" customHeight="1">
      <c r="A75" s="116" t="s">
        <v>141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45"/>
    </row>
    <row r="76" spans="1:12" ht="10.5" customHeight="1">
      <c r="A76" s="142" t="s">
        <v>164</v>
      </c>
      <c r="B76" s="134">
        <v>10358</v>
      </c>
      <c r="C76" s="134">
        <v>428</v>
      </c>
      <c r="D76" s="134">
        <v>465</v>
      </c>
      <c r="E76" s="134">
        <v>501</v>
      </c>
      <c r="F76" s="134">
        <v>462</v>
      </c>
      <c r="G76" s="134">
        <v>1136</v>
      </c>
      <c r="H76" s="134">
        <v>1525</v>
      </c>
      <c r="I76" s="134">
        <v>1410</v>
      </c>
      <c r="J76" s="134">
        <v>1318</v>
      </c>
      <c r="K76" s="134">
        <v>872</v>
      </c>
      <c r="L76" s="139">
        <v>2241</v>
      </c>
    </row>
    <row r="77" spans="1:12" ht="12.95" customHeight="1">
      <c r="A77" s="112" t="s">
        <v>19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9"/>
    </row>
    <row r="78" spans="1:12" ht="12" customHeight="1">
      <c r="A78" s="116" t="s">
        <v>132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9"/>
    </row>
    <row r="79" spans="1:12" ht="10.5" customHeight="1">
      <c r="A79" s="142" t="s">
        <v>164</v>
      </c>
      <c r="B79" s="134">
        <v>2993</v>
      </c>
      <c r="C79" s="134">
        <v>157</v>
      </c>
      <c r="D79" s="134">
        <v>201</v>
      </c>
      <c r="E79" s="134">
        <v>178</v>
      </c>
      <c r="F79" s="134">
        <v>169</v>
      </c>
      <c r="G79" s="134">
        <v>429</v>
      </c>
      <c r="H79" s="134">
        <v>480</v>
      </c>
      <c r="I79" s="134">
        <v>442</v>
      </c>
      <c r="J79" s="134">
        <v>349</v>
      </c>
      <c r="K79" s="134">
        <v>164</v>
      </c>
      <c r="L79" s="139">
        <v>424</v>
      </c>
    </row>
    <row r="80" spans="1:12" ht="10.5" customHeight="1">
      <c r="A80" s="142" t="s">
        <v>165</v>
      </c>
      <c r="B80" s="134">
        <v>2285</v>
      </c>
      <c r="C80" s="134">
        <v>121</v>
      </c>
      <c r="D80" s="134">
        <v>115</v>
      </c>
      <c r="E80" s="134">
        <v>153</v>
      </c>
      <c r="F80" s="134">
        <v>122</v>
      </c>
      <c r="G80" s="134">
        <v>298</v>
      </c>
      <c r="H80" s="134">
        <v>388</v>
      </c>
      <c r="I80" s="134">
        <v>324</v>
      </c>
      <c r="J80" s="134">
        <v>260</v>
      </c>
      <c r="K80" s="134">
        <v>141</v>
      </c>
      <c r="L80" s="139">
        <v>363</v>
      </c>
    </row>
    <row r="81" spans="1:12" ht="10.5" customHeight="1">
      <c r="A81" s="142" t="s">
        <v>166</v>
      </c>
      <c r="B81" s="134">
        <v>2670</v>
      </c>
      <c r="C81" s="134">
        <v>128</v>
      </c>
      <c r="D81" s="134">
        <v>136</v>
      </c>
      <c r="E81" s="134">
        <v>148</v>
      </c>
      <c r="F81" s="134">
        <v>125</v>
      </c>
      <c r="G81" s="134">
        <v>396</v>
      </c>
      <c r="H81" s="134">
        <v>443</v>
      </c>
      <c r="I81" s="134">
        <v>334</v>
      </c>
      <c r="J81" s="134">
        <v>336</v>
      </c>
      <c r="K81" s="134">
        <v>190</v>
      </c>
      <c r="L81" s="139">
        <v>434</v>
      </c>
    </row>
    <row r="82" spans="1:12" ht="10.5" customHeight="1">
      <c r="A82" s="142" t="s">
        <v>167</v>
      </c>
      <c r="B82" s="134">
        <v>2115</v>
      </c>
      <c r="C82" s="134">
        <v>109</v>
      </c>
      <c r="D82" s="134">
        <v>104</v>
      </c>
      <c r="E82" s="134">
        <v>112</v>
      </c>
      <c r="F82" s="134">
        <v>113</v>
      </c>
      <c r="G82" s="134">
        <v>309</v>
      </c>
      <c r="H82" s="134">
        <v>319</v>
      </c>
      <c r="I82" s="134">
        <v>289</v>
      </c>
      <c r="J82" s="134">
        <v>279</v>
      </c>
      <c r="K82" s="134">
        <v>128</v>
      </c>
      <c r="L82" s="139">
        <v>353</v>
      </c>
    </row>
    <row r="83" spans="1:12" ht="10.5" customHeight="1">
      <c r="A83" s="142" t="s">
        <v>168</v>
      </c>
      <c r="B83" s="134">
        <v>2592</v>
      </c>
      <c r="C83" s="134">
        <v>144</v>
      </c>
      <c r="D83" s="134">
        <v>139</v>
      </c>
      <c r="E83" s="134">
        <v>128</v>
      </c>
      <c r="F83" s="134">
        <v>178</v>
      </c>
      <c r="G83" s="134">
        <v>365</v>
      </c>
      <c r="H83" s="134">
        <v>405</v>
      </c>
      <c r="I83" s="134">
        <v>339</v>
      </c>
      <c r="J83" s="134">
        <v>342</v>
      </c>
      <c r="K83" s="134">
        <v>180</v>
      </c>
      <c r="L83" s="139">
        <v>372</v>
      </c>
    </row>
    <row r="84" spans="1:12" ht="10.5" customHeight="1">
      <c r="A84" s="142" t="s">
        <v>169</v>
      </c>
      <c r="B84" s="134">
        <v>3609</v>
      </c>
      <c r="C84" s="134">
        <v>181</v>
      </c>
      <c r="D84" s="134">
        <v>223</v>
      </c>
      <c r="E84" s="134">
        <v>194</v>
      </c>
      <c r="F84" s="134">
        <v>184</v>
      </c>
      <c r="G84" s="134">
        <v>460</v>
      </c>
      <c r="H84" s="134">
        <v>577</v>
      </c>
      <c r="I84" s="134">
        <v>444</v>
      </c>
      <c r="J84" s="134">
        <v>489</v>
      </c>
      <c r="K84" s="134">
        <v>237</v>
      </c>
      <c r="L84" s="139">
        <v>620</v>
      </c>
    </row>
    <row r="85" spans="1:12" s="34" customFormat="1" ht="25.5" customHeight="1">
      <c r="A85" s="215" t="s">
        <v>170</v>
      </c>
      <c r="B85" s="240">
        <v>22743</v>
      </c>
      <c r="C85" s="240">
        <v>1099</v>
      </c>
      <c r="D85" s="240">
        <v>1233</v>
      </c>
      <c r="E85" s="240">
        <v>1187</v>
      </c>
      <c r="F85" s="240">
        <v>1131</v>
      </c>
      <c r="G85" s="240">
        <v>3265</v>
      </c>
      <c r="H85" s="240">
        <v>3360</v>
      </c>
      <c r="I85" s="240">
        <v>3008</v>
      </c>
      <c r="J85" s="240">
        <v>2830</v>
      </c>
      <c r="K85" s="240">
        <v>1554</v>
      </c>
      <c r="L85" s="241">
        <v>4076</v>
      </c>
    </row>
    <row r="86" spans="1:12" ht="12.95" customHeight="1">
      <c r="A86" s="112" t="s">
        <v>140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45"/>
    </row>
    <row r="87" spans="1:12" ht="12" customHeight="1">
      <c r="A87" s="116" t="s">
        <v>141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45"/>
    </row>
    <row r="88" spans="1:12" ht="10.5" customHeight="1">
      <c r="A88" s="142" t="s">
        <v>171</v>
      </c>
      <c r="B88" s="134">
        <v>6581</v>
      </c>
      <c r="C88" s="134">
        <v>293</v>
      </c>
      <c r="D88" s="134">
        <v>378</v>
      </c>
      <c r="E88" s="134">
        <v>316</v>
      </c>
      <c r="F88" s="134">
        <v>292</v>
      </c>
      <c r="G88" s="134">
        <v>904</v>
      </c>
      <c r="H88" s="134">
        <v>1001</v>
      </c>
      <c r="I88" s="134">
        <v>852</v>
      </c>
      <c r="J88" s="134">
        <v>849</v>
      </c>
      <c r="K88" s="134">
        <v>492</v>
      </c>
      <c r="L88" s="139">
        <v>1204</v>
      </c>
    </row>
    <row r="89" spans="1:12" ht="12.95" customHeight="1">
      <c r="A89" s="112" t="s">
        <v>172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9"/>
    </row>
    <row r="90" spans="1:12">
      <c r="A90" s="116" t="s">
        <v>173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9"/>
    </row>
    <row r="91" spans="1:12" ht="10.5" customHeight="1">
      <c r="A91" s="142" t="s">
        <v>174</v>
      </c>
      <c r="B91" s="134">
        <v>5802</v>
      </c>
      <c r="C91" s="134">
        <v>274</v>
      </c>
      <c r="D91" s="134">
        <v>310</v>
      </c>
      <c r="E91" s="134">
        <v>277</v>
      </c>
      <c r="F91" s="134">
        <v>288</v>
      </c>
      <c r="G91" s="134">
        <v>828</v>
      </c>
      <c r="H91" s="134">
        <v>891</v>
      </c>
      <c r="I91" s="134">
        <v>779</v>
      </c>
      <c r="J91" s="134">
        <v>718</v>
      </c>
      <c r="K91" s="134">
        <v>379</v>
      </c>
      <c r="L91" s="139">
        <v>1058</v>
      </c>
    </row>
    <row r="92" spans="1:12" ht="10.5" customHeight="1">
      <c r="A92" s="143" t="s">
        <v>129</v>
      </c>
      <c r="B92" s="134">
        <v>2158</v>
      </c>
      <c r="C92" s="134">
        <v>99</v>
      </c>
      <c r="D92" s="134">
        <v>112</v>
      </c>
      <c r="E92" s="134">
        <v>90</v>
      </c>
      <c r="F92" s="134">
        <v>92</v>
      </c>
      <c r="G92" s="134">
        <v>292</v>
      </c>
      <c r="H92" s="134">
        <v>332</v>
      </c>
      <c r="I92" s="134">
        <v>277</v>
      </c>
      <c r="J92" s="134">
        <v>275</v>
      </c>
      <c r="K92" s="134">
        <v>150</v>
      </c>
      <c r="L92" s="139">
        <v>439</v>
      </c>
    </row>
    <row r="93" spans="1:12" ht="12" customHeight="1">
      <c r="A93" s="144" t="s">
        <v>130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45"/>
    </row>
    <row r="94" spans="1:12" ht="12.95" customHeight="1">
      <c r="A94" s="112" t="s">
        <v>19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45"/>
    </row>
    <row r="95" spans="1:12" ht="12" customHeight="1">
      <c r="A95" s="116" t="s">
        <v>132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45"/>
    </row>
    <row r="96" spans="1:12" ht="10.5" customHeight="1">
      <c r="A96" s="142" t="s">
        <v>175</v>
      </c>
      <c r="B96" s="134">
        <v>1996</v>
      </c>
      <c r="C96" s="134">
        <v>96</v>
      </c>
      <c r="D96" s="134">
        <v>98</v>
      </c>
      <c r="E96" s="134">
        <v>113</v>
      </c>
      <c r="F96" s="134">
        <v>128</v>
      </c>
      <c r="G96" s="134">
        <v>318</v>
      </c>
      <c r="H96" s="134">
        <v>264</v>
      </c>
      <c r="I96" s="134">
        <v>281</v>
      </c>
      <c r="J96" s="134">
        <v>231</v>
      </c>
      <c r="K96" s="134">
        <v>134</v>
      </c>
      <c r="L96" s="139">
        <v>333</v>
      </c>
    </row>
    <row r="97" spans="1:12" ht="10.5" customHeight="1">
      <c r="A97" s="142" t="s">
        <v>171</v>
      </c>
      <c r="B97" s="134">
        <v>4350</v>
      </c>
      <c r="C97" s="134">
        <v>224</v>
      </c>
      <c r="D97" s="134">
        <v>234</v>
      </c>
      <c r="E97" s="134">
        <v>260</v>
      </c>
      <c r="F97" s="134">
        <v>211</v>
      </c>
      <c r="G97" s="134">
        <v>632</v>
      </c>
      <c r="H97" s="134">
        <v>638</v>
      </c>
      <c r="I97" s="134">
        <v>573</v>
      </c>
      <c r="J97" s="134">
        <v>554</v>
      </c>
      <c r="K97" s="134">
        <v>293</v>
      </c>
      <c r="L97" s="139">
        <v>731</v>
      </c>
    </row>
    <row r="98" spans="1:12" ht="10.5" customHeight="1">
      <c r="A98" s="142" t="s">
        <v>176</v>
      </c>
      <c r="B98" s="134">
        <v>1907</v>
      </c>
      <c r="C98" s="134">
        <v>107</v>
      </c>
      <c r="D98" s="134">
        <v>98</v>
      </c>
      <c r="E98" s="134">
        <v>87</v>
      </c>
      <c r="F98" s="134">
        <v>91</v>
      </c>
      <c r="G98" s="134">
        <v>283</v>
      </c>
      <c r="H98" s="134">
        <v>247</v>
      </c>
      <c r="I98" s="134">
        <v>254</v>
      </c>
      <c r="J98" s="134">
        <v>241</v>
      </c>
      <c r="K98" s="134">
        <v>124</v>
      </c>
      <c r="L98" s="139">
        <v>375</v>
      </c>
    </row>
    <row r="99" spans="1:12" ht="10.5" customHeight="1">
      <c r="A99" s="142" t="s">
        <v>177</v>
      </c>
      <c r="B99" s="134">
        <v>2107</v>
      </c>
      <c r="C99" s="134">
        <v>105</v>
      </c>
      <c r="D99" s="134">
        <v>115</v>
      </c>
      <c r="E99" s="134">
        <v>134</v>
      </c>
      <c r="F99" s="134">
        <v>121</v>
      </c>
      <c r="G99" s="134">
        <v>300</v>
      </c>
      <c r="H99" s="134">
        <v>319</v>
      </c>
      <c r="I99" s="134">
        <v>269</v>
      </c>
      <c r="J99" s="134">
        <v>237</v>
      </c>
      <c r="K99" s="134">
        <v>132</v>
      </c>
      <c r="L99" s="139">
        <v>375</v>
      </c>
    </row>
    <row r="100" spans="1:12" s="34" customFormat="1" ht="16.5" customHeight="1">
      <c r="A100" s="215" t="s">
        <v>178</v>
      </c>
      <c r="B100" s="240">
        <v>20112</v>
      </c>
      <c r="C100" s="240">
        <v>975</v>
      </c>
      <c r="D100" s="240">
        <v>1204</v>
      </c>
      <c r="E100" s="240">
        <v>1191</v>
      </c>
      <c r="F100" s="240">
        <v>1037</v>
      </c>
      <c r="G100" s="240">
        <v>2753</v>
      </c>
      <c r="H100" s="240">
        <v>2996</v>
      </c>
      <c r="I100" s="240">
        <v>2789</v>
      </c>
      <c r="J100" s="240">
        <v>2600</v>
      </c>
      <c r="K100" s="240">
        <v>1301</v>
      </c>
      <c r="L100" s="241">
        <v>3266</v>
      </c>
    </row>
    <row r="101" spans="1:12" ht="12.95" customHeight="1">
      <c r="A101" s="141" t="s">
        <v>126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45"/>
    </row>
    <row r="102" spans="1:12" ht="12.2" customHeight="1">
      <c r="A102" s="116" t="s">
        <v>127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45"/>
    </row>
    <row r="103" spans="1:12" ht="11.45" customHeight="1">
      <c r="A103" s="142" t="s">
        <v>179</v>
      </c>
      <c r="B103" s="134">
        <v>4016</v>
      </c>
      <c r="C103" s="134">
        <v>197</v>
      </c>
      <c r="D103" s="134">
        <v>252</v>
      </c>
      <c r="E103" s="134">
        <v>216</v>
      </c>
      <c r="F103" s="134">
        <v>181</v>
      </c>
      <c r="G103" s="134">
        <v>533</v>
      </c>
      <c r="H103" s="134">
        <v>558</v>
      </c>
      <c r="I103" s="134">
        <v>544</v>
      </c>
      <c r="J103" s="134">
        <v>528</v>
      </c>
      <c r="K103" s="134">
        <v>284</v>
      </c>
      <c r="L103" s="139">
        <v>723</v>
      </c>
    </row>
    <row r="104" spans="1:12" ht="11.45" customHeight="1">
      <c r="A104" s="143" t="s">
        <v>129</v>
      </c>
      <c r="B104" s="134">
        <v>1730</v>
      </c>
      <c r="C104" s="134">
        <v>79</v>
      </c>
      <c r="D104" s="134">
        <v>106</v>
      </c>
      <c r="E104" s="134">
        <v>91</v>
      </c>
      <c r="F104" s="134">
        <v>72</v>
      </c>
      <c r="G104" s="134">
        <v>192</v>
      </c>
      <c r="H104" s="134">
        <v>230</v>
      </c>
      <c r="I104" s="134">
        <v>231</v>
      </c>
      <c r="J104" s="134">
        <v>251</v>
      </c>
      <c r="K104" s="134">
        <v>135</v>
      </c>
      <c r="L104" s="139">
        <v>343</v>
      </c>
    </row>
    <row r="105" spans="1:12" ht="12.2" customHeight="1">
      <c r="A105" s="144" t="s">
        <v>130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9"/>
    </row>
    <row r="106" spans="1:12" ht="11.45" customHeight="1">
      <c r="A106" s="142" t="s">
        <v>180</v>
      </c>
      <c r="B106" s="134">
        <v>2335</v>
      </c>
      <c r="C106" s="134">
        <v>114</v>
      </c>
      <c r="D106" s="134">
        <v>135</v>
      </c>
      <c r="E106" s="134">
        <v>117</v>
      </c>
      <c r="F106" s="134">
        <v>128</v>
      </c>
      <c r="G106" s="134">
        <v>378</v>
      </c>
      <c r="H106" s="134">
        <v>327</v>
      </c>
      <c r="I106" s="134">
        <v>304</v>
      </c>
      <c r="J106" s="134">
        <v>290</v>
      </c>
      <c r="K106" s="134">
        <v>158</v>
      </c>
      <c r="L106" s="139">
        <v>384</v>
      </c>
    </row>
    <row r="107" spans="1:12" ht="11.45" customHeight="1">
      <c r="A107" s="143" t="s">
        <v>129</v>
      </c>
      <c r="B107" s="134">
        <v>970</v>
      </c>
      <c r="C107" s="134">
        <v>65</v>
      </c>
      <c r="D107" s="134">
        <v>48</v>
      </c>
      <c r="E107" s="134">
        <v>34</v>
      </c>
      <c r="F107" s="134">
        <v>45</v>
      </c>
      <c r="G107" s="134">
        <v>132</v>
      </c>
      <c r="H107" s="134">
        <v>151</v>
      </c>
      <c r="I107" s="134">
        <v>121</v>
      </c>
      <c r="J107" s="134">
        <v>125</v>
      </c>
      <c r="K107" s="134">
        <v>68</v>
      </c>
      <c r="L107" s="139">
        <v>181</v>
      </c>
    </row>
    <row r="108" spans="1:12" ht="12.2" customHeight="1">
      <c r="A108" s="144" t="s">
        <v>130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45"/>
    </row>
    <row r="109" spans="1:12" ht="12.95" customHeight="1">
      <c r="A109" s="141" t="s">
        <v>19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45"/>
    </row>
    <row r="110" spans="1:12" ht="12.2" customHeight="1">
      <c r="A110" s="116" t="s">
        <v>132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45"/>
    </row>
    <row r="111" spans="1:12" ht="11.45" customHeight="1">
      <c r="A111" s="142" t="s">
        <v>181</v>
      </c>
      <c r="B111" s="134">
        <v>6419</v>
      </c>
      <c r="C111" s="134">
        <v>311</v>
      </c>
      <c r="D111" s="134">
        <v>372</v>
      </c>
      <c r="E111" s="134">
        <v>397</v>
      </c>
      <c r="F111" s="134">
        <v>358</v>
      </c>
      <c r="G111" s="134">
        <v>813</v>
      </c>
      <c r="H111" s="134">
        <v>1008</v>
      </c>
      <c r="I111" s="134">
        <v>1014</v>
      </c>
      <c r="J111" s="134">
        <v>818</v>
      </c>
      <c r="K111" s="134">
        <v>404</v>
      </c>
      <c r="L111" s="139">
        <v>924</v>
      </c>
    </row>
    <row r="112" spans="1:12" ht="11.45" customHeight="1">
      <c r="A112" s="142" t="s">
        <v>182</v>
      </c>
      <c r="B112" s="134">
        <v>3198</v>
      </c>
      <c r="C112" s="134">
        <v>155</v>
      </c>
      <c r="D112" s="134">
        <v>181</v>
      </c>
      <c r="E112" s="134">
        <v>183</v>
      </c>
      <c r="F112" s="134">
        <v>145</v>
      </c>
      <c r="G112" s="134">
        <v>439</v>
      </c>
      <c r="H112" s="134">
        <v>476</v>
      </c>
      <c r="I112" s="134">
        <v>393</v>
      </c>
      <c r="J112" s="134">
        <v>444</v>
      </c>
      <c r="K112" s="134">
        <v>207</v>
      </c>
      <c r="L112" s="139">
        <v>575</v>
      </c>
    </row>
    <row r="113" spans="1:12" ht="11.45" customHeight="1">
      <c r="A113" s="142" t="s">
        <v>183</v>
      </c>
      <c r="B113" s="134">
        <v>2100</v>
      </c>
      <c r="C113" s="134">
        <v>104</v>
      </c>
      <c r="D113" s="134">
        <v>138</v>
      </c>
      <c r="E113" s="134">
        <v>148</v>
      </c>
      <c r="F113" s="134">
        <v>110</v>
      </c>
      <c r="G113" s="134">
        <v>304</v>
      </c>
      <c r="H113" s="134">
        <v>329</v>
      </c>
      <c r="I113" s="134">
        <v>257</v>
      </c>
      <c r="J113" s="134">
        <v>237</v>
      </c>
      <c r="K113" s="134">
        <v>119</v>
      </c>
      <c r="L113" s="139">
        <v>354</v>
      </c>
    </row>
    <row r="114" spans="1:12" ht="11.45" customHeight="1">
      <c r="A114" s="142" t="s">
        <v>184</v>
      </c>
      <c r="B114" s="134">
        <v>2044</v>
      </c>
      <c r="C114" s="134">
        <v>94</v>
      </c>
      <c r="D114" s="134">
        <v>126</v>
      </c>
      <c r="E114" s="134">
        <v>130</v>
      </c>
      <c r="F114" s="134">
        <v>115</v>
      </c>
      <c r="G114" s="134">
        <v>286</v>
      </c>
      <c r="H114" s="134">
        <v>298</v>
      </c>
      <c r="I114" s="134">
        <v>277</v>
      </c>
      <c r="J114" s="134">
        <v>283</v>
      </c>
      <c r="K114" s="134">
        <v>129</v>
      </c>
      <c r="L114" s="139">
        <v>306</v>
      </c>
    </row>
    <row r="115" spans="1:12" s="34" customFormat="1" ht="15.75" customHeight="1">
      <c r="A115" s="215" t="s">
        <v>263</v>
      </c>
      <c r="B115" s="240">
        <v>22169</v>
      </c>
      <c r="C115" s="240">
        <v>1014</v>
      </c>
      <c r="D115" s="240">
        <v>1171</v>
      </c>
      <c r="E115" s="240">
        <v>1237</v>
      </c>
      <c r="F115" s="240">
        <v>1111</v>
      </c>
      <c r="G115" s="240">
        <v>2954</v>
      </c>
      <c r="H115" s="240">
        <v>3126</v>
      </c>
      <c r="I115" s="240">
        <v>2930</v>
      </c>
      <c r="J115" s="240">
        <v>2767</v>
      </c>
      <c r="K115" s="240">
        <v>1624</v>
      </c>
      <c r="L115" s="241">
        <v>4235</v>
      </c>
    </row>
    <row r="116" spans="1:12" ht="11.45" customHeight="1">
      <c r="A116" s="112" t="s">
        <v>140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6"/>
    </row>
    <row r="117" spans="1:12" ht="11.45" customHeight="1">
      <c r="A117" s="116" t="s">
        <v>141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6"/>
    </row>
    <row r="118" spans="1:12" ht="11.45" customHeight="1">
      <c r="A118" s="187" t="s">
        <v>264</v>
      </c>
      <c r="B118" s="185">
        <v>8572</v>
      </c>
      <c r="C118" s="185">
        <v>365</v>
      </c>
      <c r="D118" s="185">
        <v>440</v>
      </c>
      <c r="E118" s="185">
        <v>427</v>
      </c>
      <c r="F118" s="185">
        <v>376</v>
      </c>
      <c r="G118" s="185">
        <v>1042</v>
      </c>
      <c r="H118" s="185">
        <v>1250</v>
      </c>
      <c r="I118" s="185">
        <v>1110</v>
      </c>
      <c r="J118" s="185">
        <v>1148</v>
      </c>
      <c r="K118" s="185">
        <v>749</v>
      </c>
      <c r="L118" s="186">
        <v>1665</v>
      </c>
    </row>
    <row r="119" spans="1:12" ht="11.45" customHeight="1">
      <c r="A119" s="141" t="s">
        <v>19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6"/>
    </row>
    <row r="120" spans="1:12" ht="11.45" customHeight="1">
      <c r="A120" s="116" t="s">
        <v>132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6"/>
    </row>
    <row r="121" spans="1:12" ht="11.45" customHeight="1">
      <c r="A121" s="187" t="s">
        <v>265</v>
      </c>
      <c r="B121" s="185">
        <v>2619</v>
      </c>
      <c r="C121" s="185">
        <v>108</v>
      </c>
      <c r="D121" s="185">
        <v>132</v>
      </c>
      <c r="E121" s="185">
        <v>149</v>
      </c>
      <c r="F121" s="185">
        <v>118</v>
      </c>
      <c r="G121" s="185">
        <v>381</v>
      </c>
      <c r="H121" s="185">
        <v>376</v>
      </c>
      <c r="I121" s="185">
        <v>342</v>
      </c>
      <c r="J121" s="185">
        <v>313</v>
      </c>
      <c r="K121" s="185">
        <v>193</v>
      </c>
      <c r="L121" s="186">
        <v>507</v>
      </c>
    </row>
    <row r="122" spans="1:12" ht="11.45" customHeight="1">
      <c r="A122" s="187" t="s">
        <v>266</v>
      </c>
      <c r="B122" s="185">
        <v>2359</v>
      </c>
      <c r="C122" s="185">
        <v>135</v>
      </c>
      <c r="D122" s="185">
        <v>117</v>
      </c>
      <c r="E122" s="185">
        <v>150</v>
      </c>
      <c r="F122" s="185">
        <v>143</v>
      </c>
      <c r="G122" s="185">
        <v>300</v>
      </c>
      <c r="H122" s="185">
        <v>328</v>
      </c>
      <c r="I122" s="185">
        <v>287</v>
      </c>
      <c r="J122" s="185">
        <v>295</v>
      </c>
      <c r="K122" s="185">
        <v>170</v>
      </c>
      <c r="L122" s="186">
        <v>434</v>
      </c>
    </row>
    <row r="123" spans="1:12" ht="11.45" customHeight="1">
      <c r="A123" s="187" t="s">
        <v>264</v>
      </c>
      <c r="B123" s="185">
        <v>3621</v>
      </c>
      <c r="C123" s="185">
        <v>202</v>
      </c>
      <c r="D123" s="185">
        <v>212</v>
      </c>
      <c r="E123" s="185">
        <v>223</v>
      </c>
      <c r="F123" s="185">
        <v>201</v>
      </c>
      <c r="G123" s="185">
        <v>508</v>
      </c>
      <c r="H123" s="185">
        <v>506</v>
      </c>
      <c r="I123" s="185">
        <v>533</v>
      </c>
      <c r="J123" s="185">
        <v>421</v>
      </c>
      <c r="K123" s="185">
        <v>197</v>
      </c>
      <c r="L123" s="186">
        <v>618</v>
      </c>
    </row>
    <row r="124" spans="1:12" ht="11.45" customHeight="1">
      <c r="A124" s="187" t="s">
        <v>267</v>
      </c>
      <c r="B124" s="185">
        <v>2965</v>
      </c>
      <c r="C124" s="185">
        <v>113</v>
      </c>
      <c r="D124" s="185">
        <v>144</v>
      </c>
      <c r="E124" s="185">
        <v>178</v>
      </c>
      <c r="F124" s="185">
        <v>163</v>
      </c>
      <c r="G124" s="185">
        <v>426</v>
      </c>
      <c r="H124" s="185">
        <v>389</v>
      </c>
      <c r="I124" s="185">
        <v>399</v>
      </c>
      <c r="J124" s="185">
        <v>372</v>
      </c>
      <c r="K124" s="185">
        <v>183</v>
      </c>
      <c r="L124" s="186">
        <v>598</v>
      </c>
    </row>
    <row r="125" spans="1:12" ht="11.45" customHeight="1">
      <c r="A125" s="142" t="s">
        <v>720</v>
      </c>
      <c r="B125" s="185">
        <v>2033</v>
      </c>
      <c r="C125" s="185">
        <v>91</v>
      </c>
      <c r="D125" s="185">
        <v>126</v>
      </c>
      <c r="E125" s="185">
        <v>110</v>
      </c>
      <c r="F125" s="185">
        <v>110</v>
      </c>
      <c r="G125" s="185">
        <v>297</v>
      </c>
      <c r="H125" s="185">
        <v>277</v>
      </c>
      <c r="I125" s="185">
        <v>259</v>
      </c>
      <c r="J125" s="185">
        <v>218</v>
      </c>
      <c r="K125" s="185">
        <v>132</v>
      </c>
      <c r="L125" s="186">
        <v>413</v>
      </c>
    </row>
    <row r="126" spans="1:12" s="34" customFormat="1" ht="23.1" customHeight="1">
      <c r="A126" s="215" t="s">
        <v>211</v>
      </c>
      <c r="B126" s="240">
        <v>17477</v>
      </c>
      <c r="C126" s="240">
        <v>830</v>
      </c>
      <c r="D126" s="240">
        <v>920</v>
      </c>
      <c r="E126" s="240">
        <v>895</v>
      </c>
      <c r="F126" s="240">
        <v>842</v>
      </c>
      <c r="G126" s="240">
        <v>2378</v>
      </c>
      <c r="H126" s="240">
        <v>2539</v>
      </c>
      <c r="I126" s="240">
        <v>2326</v>
      </c>
      <c r="J126" s="240">
        <v>2160</v>
      </c>
      <c r="K126" s="240">
        <v>1279</v>
      </c>
      <c r="L126" s="241">
        <v>3308</v>
      </c>
    </row>
    <row r="127" spans="1:12" ht="15.95" customHeight="1">
      <c r="A127" s="112" t="s">
        <v>140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9"/>
    </row>
    <row r="128" spans="1:12">
      <c r="A128" s="116" t="s">
        <v>141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9"/>
    </row>
    <row r="129" spans="1:12" ht="12.95" customHeight="1">
      <c r="A129" s="142" t="s">
        <v>212</v>
      </c>
      <c r="B129" s="134">
        <v>7085</v>
      </c>
      <c r="C129" s="134">
        <v>311</v>
      </c>
      <c r="D129" s="134">
        <v>333</v>
      </c>
      <c r="E129" s="134">
        <v>338</v>
      </c>
      <c r="F129" s="134">
        <v>295</v>
      </c>
      <c r="G129" s="134">
        <v>837</v>
      </c>
      <c r="H129" s="134">
        <v>1023</v>
      </c>
      <c r="I129" s="134">
        <v>939</v>
      </c>
      <c r="J129" s="134">
        <v>917</v>
      </c>
      <c r="K129" s="134">
        <v>589</v>
      </c>
      <c r="L129" s="139">
        <v>1503</v>
      </c>
    </row>
    <row r="130" spans="1:12" ht="15.95" customHeight="1">
      <c r="A130" s="112" t="s">
        <v>19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9"/>
    </row>
    <row r="131" spans="1:12">
      <c r="A131" s="116" t="s">
        <v>132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9"/>
    </row>
    <row r="132" spans="1:12" ht="12.95" customHeight="1">
      <c r="A132" s="142" t="s">
        <v>213</v>
      </c>
      <c r="B132" s="134">
        <v>1591</v>
      </c>
      <c r="C132" s="134">
        <v>84</v>
      </c>
      <c r="D132" s="134">
        <v>90</v>
      </c>
      <c r="E132" s="134">
        <v>76</v>
      </c>
      <c r="F132" s="134">
        <v>95</v>
      </c>
      <c r="G132" s="134">
        <v>260</v>
      </c>
      <c r="H132" s="134">
        <v>199</v>
      </c>
      <c r="I132" s="134">
        <v>240</v>
      </c>
      <c r="J132" s="134">
        <v>172</v>
      </c>
      <c r="K132" s="134">
        <v>94</v>
      </c>
      <c r="L132" s="139">
        <v>281</v>
      </c>
    </row>
    <row r="133" spans="1:12" ht="12.95" customHeight="1">
      <c r="A133" s="142" t="s">
        <v>214</v>
      </c>
      <c r="B133" s="134">
        <v>2097</v>
      </c>
      <c r="C133" s="134">
        <v>89</v>
      </c>
      <c r="D133" s="134">
        <v>113</v>
      </c>
      <c r="E133" s="134">
        <v>128</v>
      </c>
      <c r="F133" s="134">
        <v>107</v>
      </c>
      <c r="G133" s="134">
        <v>283</v>
      </c>
      <c r="H133" s="134">
        <v>303</v>
      </c>
      <c r="I133" s="134">
        <v>262</v>
      </c>
      <c r="J133" s="134">
        <v>266</v>
      </c>
      <c r="K133" s="134">
        <v>166</v>
      </c>
      <c r="L133" s="139">
        <v>380</v>
      </c>
    </row>
    <row r="134" spans="1:12" ht="12.95" customHeight="1">
      <c r="A134" s="142" t="s">
        <v>215</v>
      </c>
      <c r="B134" s="134">
        <v>2389</v>
      </c>
      <c r="C134" s="134">
        <v>117</v>
      </c>
      <c r="D134" s="134">
        <v>141</v>
      </c>
      <c r="E134" s="134">
        <v>119</v>
      </c>
      <c r="F134" s="134">
        <v>100</v>
      </c>
      <c r="G134" s="134">
        <v>352</v>
      </c>
      <c r="H134" s="134">
        <v>366</v>
      </c>
      <c r="I134" s="134">
        <v>313</v>
      </c>
      <c r="J134" s="134">
        <v>290</v>
      </c>
      <c r="K134" s="134">
        <v>157</v>
      </c>
      <c r="L134" s="139">
        <v>434</v>
      </c>
    </row>
    <row r="135" spans="1:12" ht="12.95" customHeight="1">
      <c r="A135" s="142" t="s">
        <v>720</v>
      </c>
      <c r="B135" s="134">
        <v>4315</v>
      </c>
      <c r="C135" s="134">
        <v>229</v>
      </c>
      <c r="D135" s="134">
        <v>243</v>
      </c>
      <c r="E135" s="134">
        <v>234</v>
      </c>
      <c r="F135" s="134">
        <v>245</v>
      </c>
      <c r="G135" s="134">
        <v>646</v>
      </c>
      <c r="H135" s="134">
        <v>648</v>
      </c>
      <c r="I135" s="134">
        <v>572</v>
      </c>
      <c r="J135" s="134">
        <v>515</v>
      </c>
      <c r="K135" s="134">
        <v>273</v>
      </c>
      <c r="L135" s="139">
        <v>710</v>
      </c>
    </row>
    <row r="136" spans="1:12" s="34" customFormat="1" ht="23.1" customHeight="1">
      <c r="A136" s="215" t="s">
        <v>216</v>
      </c>
      <c r="B136" s="240">
        <v>49788</v>
      </c>
      <c r="C136" s="240">
        <v>2194</v>
      </c>
      <c r="D136" s="240">
        <v>2235</v>
      </c>
      <c r="E136" s="240">
        <v>2329</v>
      </c>
      <c r="F136" s="240">
        <v>2245</v>
      </c>
      <c r="G136" s="240">
        <v>5274</v>
      </c>
      <c r="H136" s="240">
        <v>7186</v>
      </c>
      <c r="I136" s="240">
        <v>6397</v>
      </c>
      <c r="J136" s="240">
        <v>6577</v>
      </c>
      <c r="K136" s="240">
        <v>4228</v>
      </c>
      <c r="L136" s="241">
        <v>11123</v>
      </c>
    </row>
    <row r="137" spans="1:12" s="34" customFormat="1" ht="32.25" customHeight="1">
      <c r="A137" s="215" t="s">
        <v>655</v>
      </c>
      <c r="B137" s="242">
        <v>185475</v>
      </c>
      <c r="C137" s="242">
        <v>8140</v>
      </c>
      <c r="D137" s="242">
        <v>9186</v>
      </c>
      <c r="E137" s="242">
        <v>9330</v>
      </c>
      <c r="F137" s="242">
        <v>8903</v>
      </c>
      <c r="G137" s="242">
        <v>23174</v>
      </c>
      <c r="H137" s="242">
        <v>27586</v>
      </c>
      <c r="I137" s="242">
        <v>25206</v>
      </c>
      <c r="J137" s="242">
        <v>24306</v>
      </c>
      <c r="K137" s="242">
        <v>13926</v>
      </c>
      <c r="L137" s="243">
        <v>35718</v>
      </c>
    </row>
    <row r="138" spans="1:12">
      <c r="A138" s="146" t="s">
        <v>66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8"/>
    </row>
    <row r="139" spans="1:12" s="34" customFormat="1" ht="23.1" customHeight="1">
      <c r="A139" s="215" t="s">
        <v>227</v>
      </c>
      <c r="B139" s="240">
        <v>82819</v>
      </c>
      <c r="C139" s="240">
        <v>3445</v>
      </c>
      <c r="D139" s="240">
        <v>3776</v>
      </c>
      <c r="E139" s="240">
        <v>3826</v>
      </c>
      <c r="F139" s="240">
        <v>3749</v>
      </c>
      <c r="G139" s="240">
        <v>9833</v>
      </c>
      <c r="H139" s="240">
        <v>12205</v>
      </c>
      <c r="I139" s="240">
        <v>11366</v>
      </c>
      <c r="J139" s="240">
        <v>11313</v>
      </c>
      <c r="K139" s="240">
        <v>6449</v>
      </c>
      <c r="L139" s="241">
        <v>16857</v>
      </c>
    </row>
    <row r="140" spans="1:12" ht="15.95" customHeight="1">
      <c r="A140" s="112" t="s">
        <v>140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9"/>
    </row>
    <row r="141" spans="1:12">
      <c r="A141" s="116" t="s">
        <v>141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9"/>
    </row>
    <row r="142" spans="1:12" ht="12.95" customHeight="1">
      <c r="A142" s="142" t="s">
        <v>228</v>
      </c>
      <c r="B142" s="134">
        <v>38481</v>
      </c>
      <c r="C142" s="134">
        <v>1561</v>
      </c>
      <c r="D142" s="134">
        <v>1627</v>
      </c>
      <c r="E142" s="134">
        <v>1533</v>
      </c>
      <c r="F142" s="134">
        <v>1555</v>
      </c>
      <c r="G142" s="134">
        <v>4047</v>
      </c>
      <c r="H142" s="134">
        <v>5578</v>
      </c>
      <c r="I142" s="134">
        <v>5212</v>
      </c>
      <c r="J142" s="134">
        <v>5422</v>
      </c>
      <c r="K142" s="134">
        <v>3300</v>
      </c>
      <c r="L142" s="139">
        <v>8646</v>
      </c>
    </row>
    <row r="143" spans="1:12" ht="12.95" customHeight="1">
      <c r="A143" s="112" t="s">
        <v>126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9"/>
    </row>
    <row r="144" spans="1:12" ht="12.95" customHeight="1">
      <c r="A144" s="116" t="s">
        <v>127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9"/>
    </row>
    <row r="145" spans="1:12" ht="15.95" customHeight="1">
      <c r="A145" s="142" t="s">
        <v>229</v>
      </c>
      <c r="B145" s="134">
        <v>7304</v>
      </c>
      <c r="C145" s="134">
        <v>304</v>
      </c>
      <c r="D145" s="134">
        <v>345</v>
      </c>
      <c r="E145" s="134">
        <v>404</v>
      </c>
      <c r="F145" s="134">
        <v>362</v>
      </c>
      <c r="G145" s="134">
        <v>923</v>
      </c>
      <c r="H145" s="134">
        <v>1102</v>
      </c>
      <c r="I145" s="134">
        <v>991</v>
      </c>
      <c r="J145" s="134">
        <v>942</v>
      </c>
      <c r="K145" s="134">
        <v>496</v>
      </c>
      <c r="L145" s="139">
        <v>1435</v>
      </c>
    </row>
    <row r="146" spans="1:12">
      <c r="A146" s="143" t="s">
        <v>129</v>
      </c>
      <c r="B146" s="134">
        <v>3738</v>
      </c>
      <c r="C146" s="134">
        <v>164</v>
      </c>
      <c r="D146" s="134">
        <v>158</v>
      </c>
      <c r="E146" s="134">
        <v>192</v>
      </c>
      <c r="F146" s="134">
        <v>177</v>
      </c>
      <c r="G146" s="134">
        <v>449</v>
      </c>
      <c r="H146" s="134">
        <v>562</v>
      </c>
      <c r="I146" s="134">
        <v>506</v>
      </c>
      <c r="J146" s="134">
        <v>437</v>
      </c>
      <c r="K146" s="134">
        <v>268</v>
      </c>
      <c r="L146" s="139">
        <v>825</v>
      </c>
    </row>
    <row r="147" spans="1:12" ht="12.95" customHeight="1">
      <c r="A147" s="144" t="s">
        <v>130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9"/>
    </row>
    <row r="148" spans="1:12" ht="12.95" customHeight="1">
      <c r="A148" s="142" t="s">
        <v>230</v>
      </c>
      <c r="B148" s="134">
        <v>6721</v>
      </c>
      <c r="C148" s="134">
        <v>289</v>
      </c>
      <c r="D148" s="134">
        <v>302</v>
      </c>
      <c r="E148" s="134">
        <v>314</v>
      </c>
      <c r="F148" s="134">
        <v>303</v>
      </c>
      <c r="G148" s="134">
        <v>889</v>
      </c>
      <c r="H148" s="134">
        <v>939</v>
      </c>
      <c r="I148" s="134">
        <v>958</v>
      </c>
      <c r="J148" s="134">
        <v>977</v>
      </c>
      <c r="K148" s="134">
        <v>500</v>
      </c>
      <c r="L148" s="139">
        <v>1250</v>
      </c>
    </row>
    <row r="149" spans="1:12" ht="12.95" customHeight="1">
      <c r="A149" s="143" t="s">
        <v>129</v>
      </c>
      <c r="B149" s="134">
        <v>4536</v>
      </c>
      <c r="C149" s="134">
        <v>185</v>
      </c>
      <c r="D149" s="134">
        <v>192</v>
      </c>
      <c r="E149" s="134">
        <v>181</v>
      </c>
      <c r="F149" s="134">
        <v>183</v>
      </c>
      <c r="G149" s="134">
        <v>565</v>
      </c>
      <c r="H149" s="134">
        <v>638</v>
      </c>
      <c r="I149" s="134">
        <v>644</v>
      </c>
      <c r="J149" s="134">
        <v>693</v>
      </c>
      <c r="K149" s="134">
        <v>353</v>
      </c>
      <c r="L149" s="139">
        <v>902</v>
      </c>
    </row>
    <row r="150" spans="1:12" ht="12.95" customHeight="1">
      <c r="A150" s="144" t="s">
        <v>130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9"/>
    </row>
    <row r="151" spans="1:12" ht="12.95" customHeight="1">
      <c r="A151" s="142" t="s">
        <v>231</v>
      </c>
      <c r="B151" s="134">
        <v>9856</v>
      </c>
      <c r="C151" s="134">
        <v>414</v>
      </c>
      <c r="D151" s="134">
        <v>459</v>
      </c>
      <c r="E151" s="134">
        <v>503</v>
      </c>
      <c r="F151" s="134">
        <v>498</v>
      </c>
      <c r="G151" s="134">
        <v>1168</v>
      </c>
      <c r="H151" s="134">
        <v>1426</v>
      </c>
      <c r="I151" s="134">
        <v>1319</v>
      </c>
      <c r="J151" s="134">
        <v>1377</v>
      </c>
      <c r="K151" s="134">
        <v>684</v>
      </c>
      <c r="L151" s="139">
        <v>2008</v>
      </c>
    </row>
    <row r="152" spans="1:12" ht="12.95" customHeight="1">
      <c r="A152" s="143" t="s">
        <v>129</v>
      </c>
      <c r="B152" s="134">
        <v>4607</v>
      </c>
      <c r="C152" s="134">
        <v>193</v>
      </c>
      <c r="D152" s="134">
        <v>189</v>
      </c>
      <c r="E152" s="134">
        <v>208</v>
      </c>
      <c r="F152" s="134">
        <v>199</v>
      </c>
      <c r="G152" s="134">
        <v>543</v>
      </c>
      <c r="H152" s="134">
        <v>637</v>
      </c>
      <c r="I152" s="134">
        <v>598</v>
      </c>
      <c r="J152" s="134">
        <v>700</v>
      </c>
      <c r="K152" s="134">
        <v>346</v>
      </c>
      <c r="L152" s="139">
        <v>994</v>
      </c>
    </row>
    <row r="153" spans="1:12" ht="17.100000000000001" customHeight="1">
      <c r="A153" s="144" t="s">
        <v>130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9"/>
    </row>
    <row r="154" spans="1:12" ht="18" customHeight="1">
      <c r="A154" s="142" t="s">
        <v>232</v>
      </c>
      <c r="B154" s="134">
        <v>5007</v>
      </c>
      <c r="C154" s="134">
        <v>202</v>
      </c>
      <c r="D154" s="134">
        <v>265</v>
      </c>
      <c r="E154" s="134">
        <v>238</v>
      </c>
      <c r="F154" s="134">
        <v>232</v>
      </c>
      <c r="G154" s="134">
        <v>648</v>
      </c>
      <c r="H154" s="134">
        <v>759</v>
      </c>
      <c r="I154" s="134">
        <v>705</v>
      </c>
      <c r="J154" s="134">
        <v>641</v>
      </c>
      <c r="K154" s="134">
        <v>376</v>
      </c>
      <c r="L154" s="139">
        <v>941</v>
      </c>
    </row>
    <row r="155" spans="1:12" ht="11.45" customHeight="1">
      <c r="A155" s="143" t="s">
        <v>129</v>
      </c>
      <c r="B155" s="134">
        <v>2975</v>
      </c>
      <c r="C155" s="134">
        <v>116</v>
      </c>
      <c r="D155" s="134">
        <v>156</v>
      </c>
      <c r="E155" s="134">
        <v>132</v>
      </c>
      <c r="F155" s="134">
        <v>140</v>
      </c>
      <c r="G155" s="134">
        <v>366</v>
      </c>
      <c r="H155" s="134">
        <v>431</v>
      </c>
      <c r="I155" s="134">
        <v>419</v>
      </c>
      <c r="J155" s="134">
        <v>390</v>
      </c>
      <c r="K155" s="134">
        <v>238</v>
      </c>
      <c r="L155" s="139">
        <v>587</v>
      </c>
    </row>
    <row r="156" spans="1:12" ht="12.75" customHeight="1">
      <c r="A156" s="144" t="s">
        <v>130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9"/>
    </row>
    <row r="157" spans="1:12" ht="18" customHeight="1">
      <c r="A157" s="141" t="s">
        <v>19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9"/>
    </row>
    <row r="158" spans="1:12" ht="11.45" customHeight="1">
      <c r="A158" s="116" t="s">
        <v>132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9"/>
    </row>
    <row r="159" spans="1:12" ht="12.75" customHeight="1">
      <c r="A159" s="142" t="s">
        <v>233</v>
      </c>
      <c r="B159" s="134">
        <v>2585</v>
      </c>
      <c r="C159" s="134">
        <v>114</v>
      </c>
      <c r="D159" s="134">
        <v>144</v>
      </c>
      <c r="E159" s="134">
        <v>153</v>
      </c>
      <c r="F159" s="134">
        <v>136</v>
      </c>
      <c r="G159" s="134">
        <v>331</v>
      </c>
      <c r="H159" s="134">
        <v>429</v>
      </c>
      <c r="I159" s="134">
        <v>330</v>
      </c>
      <c r="J159" s="134">
        <v>312</v>
      </c>
      <c r="K159" s="134">
        <v>191</v>
      </c>
      <c r="L159" s="139">
        <v>445</v>
      </c>
    </row>
    <row r="160" spans="1:12" ht="12.75" customHeight="1">
      <c r="A160" s="142" t="s">
        <v>228</v>
      </c>
      <c r="B160" s="134">
        <v>5910</v>
      </c>
      <c r="C160" s="134">
        <v>226</v>
      </c>
      <c r="D160" s="134">
        <v>290</v>
      </c>
      <c r="E160" s="134">
        <v>313</v>
      </c>
      <c r="F160" s="134">
        <v>321</v>
      </c>
      <c r="G160" s="134">
        <v>815</v>
      </c>
      <c r="H160" s="134">
        <v>877</v>
      </c>
      <c r="I160" s="134">
        <v>906</v>
      </c>
      <c r="J160" s="134">
        <v>769</v>
      </c>
      <c r="K160" s="134">
        <v>395</v>
      </c>
      <c r="L160" s="139">
        <v>998</v>
      </c>
    </row>
    <row r="161" spans="1:12" ht="12.75" customHeight="1">
      <c r="A161" s="142" t="s">
        <v>234</v>
      </c>
      <c r="B161" s="134">
        <v>2377</v>
      </c>
      <c r="C161" s="134">
        <v>120</v>
      </c>
      <c r="D161" s="134">
        <v>113</v>
      </c>
      <c r="E161" s="134">
        <v>152</v>
      </c>
      <c r="F161" s="134">
        <v>122</v>
      </c>
      <c r="G161" s="134">
        <v>358</v>
      </c>
      <c r="H161" s="134">
        <v>381</v>
      </c>
      <c r="I161" s="134">
        <v>299</v>
      </c>
      <c r="J161" s="134">
        <v>298</v>
      </c>
      <c r="K161" s="134">
        <v>153</v>
      </c>
      <c r="L161" s="139">
        <v>381</v>
      </c>
    </row>
    <row r="162" spans="1:12" ht="12.75" customHeight="1">
      <c r="A162" s="142" t="s">
        <v>235</v>
      </c>
      <c r="B162" s="134">
        <v>4578</v>
      </c>
      <c r="C162" s="134">
        <v>215</v>
      </c>
      <c r="D162" s="134">
        <v>231</v>
      </c>
      <c r="E162" s="134">
        <v>216</v>
      </c>
      <c r="F162" s="134">
        <v>220</v>
      </c>
      <c r="G162" s="134">
        <v>654</v>
      </c>
      <c r="H162" s="134">
        <v>714</v>
      </c>
      <c r="I162" s="134">
        <v>646</v>
      </c>
      <c r="J162" s="134">
        <v>575</v>
      </c>
      <c r="K162" s="134">
        <v>354</v>
      </c>
      <c r="L162" s="139">
        <v>753</v>
      </c>
    </row>
    <row r="163" spans="1:12" s="34" customFormat="1" ht="12.75" customHeight="1">
      <c r="A163" s="215" t="s">
        <v>245</v>
      </c>
      <c r="B163" s="240">
        <v>23390</v>
      </c>
      <c r="C163" s="240">
        <v>1057</v>
      </c>
      <c r="D163" s="240">
        <v>1128</v>
      </c>
      <c r="E163" s="240">
        <v>1190</v>
      </c>
      <c r="F163" s="240">
        <v>1151</v>
      </c>
      <c r="G163" s="240">
        <v>2992</v>
      </c>
      <c r="H163" s="240">
        <v>3470</v>
      </c>
      <c r="I163" s="240">
        <v>3102</v>
      </c>
      <c r="J163" s="240">
        <v>3091</v>
      </c>
      <c r="K163" s="240">
        <v>1653</v>
      </c>
      <c r="L163" s="241">
        <v>4556</v>
      </c>
    </row>
    <row r="164" spans="1:12" ht="12.75" customHeight="1">
      <c r="A164" s="112" t="s">
        <v>126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9"/>
    </row>
    <row r="165" spans="1:12" ht="18" customHeight="1">
      <c r="A165" s="116" t="s">
        <v>127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9"/>
    </row>
    <row r="166" spans="1:12" ht="11.45" customHeight="1">
      <c r="A166" s="142" t="s">
        <v>246</v>
      </c>
      <c r="B166" s="134">
        <v>12586</v>
      </c>
      <c r="C166" s="134">
        <v>586</v>
      </c>
      <c r="D166" s="134">
        <v>609</v>
      </c>
      <c r="E166" s="134">
        <v>624</v>
      </c>
      <c r="F166" s="134">
        <v>634</v>
      </c>
      <c r="G166" s="134">
        <v>1552</v>
      </c>
      <c r="H166" s="134">
        <v>1908</v>
      </c>
      <c r="I166" s="134">
        <v>1661</v>
      </c>
      <c r="J166" s="134">
        <v>1660</v>
      </c>
      <c r="K166" s="134">
        <v>892</v>
      </c>
      <c r="L166" s="139">
        <v>2460</v>
      </c>
    </row>
    <row r="167" spans="1:12" ht="12.75" customHeight="1">
      <c r="A167" s="143" t="s">
        <v>129</v>
      </c>
      <c r="B167" s="134">
        <v>6227</v>
      </c>
      <c r="C167" s="134">
        <v>244</v>
      </c>
      <c r="D167" s="134">
        <v>275</v>
      </c>
      <c r="E167" s="134">
        <v>270</v>
      </c>
      <c r="F167" s="134">
        <v>267</v>
      </c>
      <c r="G167" s="134">
        <v>721</v>
      </c>
      <c r="H167" s="134">
        <v>915</v>
      </c>
      <c r="I167" s="134">
        <v>789</v>
      </c>
      <c r="J167" s="134">
        <v>858</v>
      </c>
      <c r="K167" s="134">
        <v>510</v>
      </c>
      <c r="L167" s="139">
        <v>1378</v>
      </c>
    </row>
    <row r="168" spans="1:12" ht="12.75" customHeight="1">
      <c r="A168" s="144" t="s">
        <v>130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9"/>
    </row>
    <row r="169" spans="1:12" ht="12.75" customHeight="1">
      <c r="A169" s="142" t="s">
        <v>247</v>
      </c>
      <c r="B169" s="134">
        <v>5947</v>
      </c>
      <c r="C169" s="134">
        <v>248</v>
      </c>
      <c r="D169" s="134">
        <v>273</v>
      </c>
      <c r="E169" s="134">
        <v>305</v>
      </c>
      <c r="F169" s="134">
        <v>292</v>
      </c>
      <c r="G169" s="134">
        <v>733</v>
      </c>
      <c r="H169" s="134">
        <v>888</v>
      </c>
      <c r="I169" s="134">
        <v>805</v>
      </c>
      <c r="J169" s="134">
        <v>791</v>
      </c>
      <c r="K169" s="134">
        <v>436</v>
      </c>
      <c r="L169" s="139">
        <v>1176</v>
      </c>
    </row>
    <row r="170" spans="1:12" ht="12.75" customHeight="1">
      <c r="A170" s="143" t="s">
        <v>129</v>
      </c>
      <c r="B170" s="134">
        <v>2921</v>
      </c>
      <c r="C170" s="134">
        <v>115</v>
      </c>
      <c r="D170" s="134">
        <v>119</v>
      </c>
      <c r="E170" s="134">
        <v>141</v>
      </c>
      <c r="F170" s="134">
        <v>119</v>
      </c>
      <c r="G170" s="134">
        <v>350</v>
      </c>
      <c r="H170" s="134">
        <v>407</v>
      </c>
      <c r="I170" s="134">
        <v>387</v>
      </c>
      <c r="J170" s="134">
        <v>423</v>
      </c>
      <c r="K170" s="134">
        <v>241</v>
      </c>
      <c r="L170" s="139">
        <v>619</v>
      </c>
    </row>
    <row r="171" spans="1:12" ht="12.75" customHeight="1">
      <c r="A171" s="144" t="s">
        <v>130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9"/>
    </row>
    <row r="172" spans="1:12" ht="12.75" customHeight="1">
      <c r="A172" s="141" t="s">
        <v>19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9"/>
    </row>
    <row r="173" spans="1:12" ht="21.95" customHeight="1">
      <c r="A173" s="116" t="s">
        <v>132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9"/>
    </row>
    <row r="174" spans="1:12" ht="14.1" customHeight="1">
      <c r="A174" s="142" t="s">
        <v>248</v>
      </c>
      <c r="B174" s="134">
        <v>2316</v>
      </c>
      <c r="C174" s="134">
        <v>107</v>
      </c>
      <c r="D174" s="134">
        <v>138</v>
      </c>
      <c r="E174" s="134">
        <v>132</v>
      </c>
      <c r="F174" s="134">
        <v>106</v>
      </c>
      <c r="G174" s="134">
        <v>349</v>
      </c>
      <c r="H174" s="134">
        <v>326</v>
      </c>
      <c r="I174" s="134">
        <v>290</v>
      </c>
      <c r="J174" s="134">
        <v>313</v>
      </c>
      <c r="K174" s="134">
        <v>144</v>
      </c>
      <c r="L174" s="139">
        <v>411</v>
      </c>
    </row>
    <row r="175" spans="1:12">
      <c r="A175" s="142" t="s">
        <v>249</v>
      </c>
      <c r="B175" s="134">
        <v>2541</v>
      </c>
      <c r="C175" s="134">
        <v>116</v>
      </c>
      <c r="D175" s="134">
        <v>108</v>
      </c>
      <c r="E175" s="134">
        <v>129</v>
      </c>
      <c r="F175" s="134">
        <v>119</v>
      </c>
      <c r="G175" s="134">
        <v>358</v>
      </c>
      <c r="H175" s="134">
        <v>348</v>
      </c>
      <c r="I175" s="134">
        <v>346</v>
      </c>
      <c r="J175" s="134">
        <v>327</v>
      </c>
      <c r="K175" s="134">
        <v>181</v>
      </c>
      <c r="L175" s="139">
        <v>509</v>
      </c>
    </row>
    <row r="176" spans="1:12" s="34" customFormat="1" ht="11.85" customHeight="1">
      <c r="A176" s="215" t="s">
        <v>250</v>
      </c>
      <c r="B176" s="240">
        <v>43661</v>
      </c>
      <c r="C176" s="240">
        <v>1978</v>
      </c>
      <c r="D176" s="240">
        <v>2422</v>
      </c>
      <c r="E176" s="240">
        <v>2432</v>
      </c>
      <c r="F176" s="240">
        <v>2282</v>
      </c>
      <c r="G176" s="240">
        <v>5800</v>
      </c>
      <c r="H176" s="240">
        <v>6668</v>
      </c>
      <c r="I176" s="240">
        <v>5908</v>
      </c>
      <c r="J176" s="240">
        <v>5442</v>
      </c>
      <c r="K176" s="240">
        <v>3104</v>
      </c>
      <c r="L176" s="241">
        <v>7625</v>
      </c>
    </row>
    <row r="177" spans="1:12" ht="14.1" customHeight="1">
      <c r="A177" s="112" t="s">
        <v>126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9"/>
    </row>
    <row r="178" spans="1:12">
      <c r="A178" s="116" t="s">
        <v>127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9"/>
    </row>
    <row r="179" spans="1:12" ht="11.85" customHeight="1">
      <c r="A179" s="142" t="s">
        <v>251</v>
      </c>
      <c r="B179" s="134">
        <v>6665</v>
      </c>
      <c r="C179" s="134">
        <v>324</v>
      </c>
      <c r="D179" s="134">
        <v>371</v>
      </c>
      <c r="E179" s="134">
        <v>369</v>
      </c>
      <c r="F179" s="134">
        <v>351</v>
      </c>
      <c r="G179" s="134">
        <v>945</v>
      </c>
      <c r="H179" s="134">
        <v>947</v>
      </c>
      <c r="I179" s="134">
        <v>861</v>
      </c>
      <c r="J179" s="134">
        <v>792</v>
      </c>
      <c r="K179" s="134">
        <v>483</v>
      </c>
      <c r="L179" s="139">
        <v>1222</v>
      </c>
    </row>
    <row r="180" spans="1:12" ht="11.85" customHeight="1">
      <c r="A180" s="143" t="s">
        <v>129</v>
      </c>
      <c r="B180" s="134">
        <v>2359</v>
      </c>
      <c r="C180" s="134">
        <v>110</v>
      </c>
      <c r="D180" s="134">
        <v>109</v>
      </c>
      <c r="E180" s="134">
        <v>121</v>
      </c>
      <c r="F180" s="134">
        <v>118</v>
      </c>
      <c r="G180" s="134">
        <v>312</v>
      </c>
      <c r="H180" s="134">
        <v>317</v>
      </c>
      <c r="I180" s="134">
        <v>306</v>
      </c>
      <c r="J180" s="134">
        <v>302</v>
      </c>
      <c r="K180" s="134">
        <v>183</v>
      </c>
      <c r="L180" s="139">
        <v>481</v>
      </c>
    </row>
    <row r="181" spans="1:12" ht="12" customHeight="1">
      <c r="A181" s="144" t="s">
        <v>130</v>
      </c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9"/>
    </row>
    <row r="182" spans="1:12" ht="14.1" customHeight="1">
      <c r="A182" s="142" t="s">
        <v>252</v>
      </c>
      <c r="B182" s="134">
        <v>4577</v>
      </c>
      <c r="C182" s="134">
        <v>215</v>
      </c>
      <c r="D182" s="134">
        <v>285</v>
      </c>
      <c r="E182" s="134">
        <v>274</v>
      </c>
      <c r="F182" s="134">
        <v>245</v>
      </c>
      <c r="G182" s="134">
        <v>663</v>
      </c>
      <c r="H182" s="134">
        <v>712</v>
      </c>
      <c r="I182" s="134">
        <v>614</v>
      </c>
      <c r="J182" s="134">
        <v>544</v>
      </c>
      <c r="K182" s="134">
        <v>326</v>
      </c>
      <c r="L182" s="139">
        <v>699</v>
      </c>
    </row>
    <row r="183" spans="1:12">
      <c r="A183" s="143" t="s">
        <v>129</v>
      </c>
      <c r="B183" s="134">
        <v>2171</v>
      </c>
      <c r="C183" s="134">
        <v>87</v>
      </c>
      <c r="D183" s="134">
        <v>129</v>
      </c>
      <c r="E183" s="134">
        <v>106</v>
      </c>
      <c r="F183" s="134">
        <v>124</v>
      </c>
      <c r="G183" s="134">
        <v>291</v>
      </c>
      <c r="H183" s="134">
        <v>370</v>
      </c>
      <c r="I183" s="134">
        <v>287</v>
      </c>
      <c r="J183" s="134">
        <v>258</v>
      </c>
      <c r="K183" s="134">
        <v>179</v>
      </c>
      <c r="L183" s="139">
        <v>340</v>
      </c>
    </row>
    <row r="184" spans="1:12" ht="11.85" customHeight="1">
      <c r="A184" s="144" t="s">
        <v>130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9"/>
    </row>
    <row r="185" spans="1:12" ht="11.85" customHeight="1">
      <c r="A185" s="142" t="s">
        <v>253</v>
      </c>
      <c r="B185" s="134">
        <v>16317</v>
      </c>
      <c r="C185" s="134">
        <v>668</v>
      </c>
      <c r="D185" s="134">
        <v>873</v>
      </c>
      <c r="E185" s="134">
        <v>861</v>
      </c>
      <c r="F185" s="134">
        <v>821</v>
      </c>
      <c r="G185" s="134">
        <v>2018</v>
      </c>
      <c r="H185" s="134">
        <v>2519</v>
      </c>
      <c r="I185" s="134">
        <v>2184</v>
      </c>
      <c r="J185" s="134">
        <v>2076</v>
      </c>
      <c r="K185" s="134">
        <v>1233</v>
      </c>
      <c r="L185" s="139">
        <v>3064</v>
      </c>
    </row>
    <row r="186" spans="1:12" ht="11.85" customHeight="1">
      <c r="A186" s="143" t="s">
        <v>129</v>
      </c>
      <c r="B186" s="134">
        <v>9554</v>
      </c>
      <c r="C186" s="134">
        <v>349</v>
      </c>
      <c r="D186" s="134">
        <v>447</v>
      </c>
      <c r="E186" s="134">
        <v>477</v>
      </c>
      <c r="F186" s="134">
        <v>469</v>
      </c>
      <c r="G186" s="134">
        <v>1085</v>
      </c>
      <c r="H186" s="134">
        <v>1363</v>
      </c>
      <c r="I186" s="134">
        <v>1300</v>
      </c>
      <c r="J186" s="134">
        <v>1180</v>
      </c>
      <c r="K186" s="134">
        <v>748</v>
      </c>
      <c r="L186" s="139">
        <v>2136</v>
      </c>
    </row>
    <row r="187" spans="1:12" ht="11.85" customHeight="1">
      <c r="A187" s="144" t="s">
        <v>130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9"/>
    </row>
    <row r="188" spans="1:12" ht="11.85" customHeight="1">
      <c r="A188" s="142" t="s">
        <v>254</v>
      </c>
      <c r="B188" s="134">
        <v>12473</v>
      </c>
      <c r="C188" s="134">
        <v>597</v>
      </c>
      <c r="D188" s="134">
        <v>694</v>
      </c>
      <c r="E188" s="134">
        <v>723</v>
      </c>
      <c r="F188" s="134">
        <v>612</v>
      </c>
      <c r="G188" s="134">
        <v>1660</v>
      </c>
      <c r="H188" s="134">
        <v>1953</v>
      </c>
      <c r="I188" s="134">
        <v>1733</v>
      </c>
      <c r="J188" s="134">
        <v>1578</v>
      </c>
      <c r="K188" s="134">
        <v>846</v>
      </c>
      <c r="L188" s="139">
        <v>2077</v>
      </c>
    </row>
    <row r="189" spans="1:12" ht="14.1" customHeight="1">
      <c r="A189" s="143" t="s">
        <v>129</v>
      </c>
      <c r="B189" s="134">
        <v>4905</v>
      </c>
      <c r="C189" s="134">
        <v>220</v>
      </c>
      <c r="D189" s="134">
        <v>247</v>
      </c>
      <c r="E189" s="134">
        <v>243</v>
      </c>
      <c r="F189" s="134">
        <v>227</v>
      </c>
      <c r="G189" s="134">
        <v>584</v>
      </c>
      <c r="H189" s="134">
        <v>769</v>
      </c>
      <c r="I189" s="134">
        <v>644</v>
      </c>
      <c r="J189" s="134">
        <v>629</v>
      </c>
      <c r="K189" s="134">
        <v>346</v>
      </c>
      <c r="L189" s="139">
        <v>996</v>
      </c>
    </row>
    <row r="190" spans="1:12" ht="9.9499999999999993" customHeight="1">
      <c r="A190" s="144" t="s">
        <v>130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9"/>
    </row>
    <row r="191" spans="1:12" ht="9.9499999999999993" customHeight="1">
      <c r="A191" s="141" t="s">
        <v>189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9"/>
    </row>
    <row r="192" spans="1:12" ht="9.1999999999999993" customHeight="1">
      <c r="A192" s="116" t="s">
        <v>190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9"/>
    </row>
    <row r="193" spans="1:12" ht="9.9499999999999993" customHeight="1">
      <c r="A193" s="142" t="s">
        <v>255</v>
      </c>
      <c r="B193" s="134">
        <v>3629</v>
      </c>
      <c r="C193" s="134">
        <v>174</v>
      </c>
      <c r="D193" s="134">
        <v>199</v>
      </c>
      <c r="E193" s="134">
        <v>205</v>
      </c>
      <c r="F193" s="134">
        <v>253</v>
      </c>
      <c r="G193" s="134">
        <v>514</v>
      </c>
      <c r="H193" s="134">
        <v>537</v>
      </c>
      <c r="I193" s="134">
        <v>516</v>
      </c>
      <c r="J193" s="134">
        <v>452</v>
      </c>
      <c r="K193" s="134">
        <v>216</v>
      </c>
      <c r="L193" s="139">
        <v>563</v>
      </c>
    </row>
    <row r="194" spans="1:12" s="34" customFormat="1" ht="15" customHeight="1">
      <c r="A194" s="215" t="s">
        <v>282</v>
      </c>
      <c r="B194" s="240">
        <v>35605</v>
      </c>
      <c r="C194" s="240">
        <v>1660</v>
      </c>
      <c r="D194" s="240">
        <v>1860</v>
      </c>
      <c r="E194" s="240">
        <v>1882</v>
      </c>
      <c r="F194" s="240">
        <v>1721</v>
      </c>
      <c r="G194" s="240">
        <v>4549</v>
      </c>
      <c r="H194" s="240">
        <v>5243</v>
      </c>
      <c r="I194" s="240">
        <v>4830</v>
      </c>
      <c r="J194" s="240">
        <v>4460</v>
      </c>
      <c r="K194" s="240">
        <v>2720</v>
      </c>
      <c r="L194" s="241">
        <v>6680</v>
      </c>
    </row>
    <row r="195" spans="1:12" ht="13.5" customHeight="1">
      <c r="A195" s="112" t="s">
        <v>126</v>
      </c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9"/>
    </row>
    <row r="196" spans="1:12" ht="12.75" customHeight="1">
      <c r="A196" s="116" t="s">
        <v>127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9"/>
    </row>
    <row r="197" spans="1:12" ht="13.5" customHeight="1">
      <c r="A197" s="187" t="s">
        <v>283</v>
      </c>
      <c r="B197" s="185">
        <v>7524</v>
      </c>
      <c r="C197" s="185">
        <v>343</v>
      </c>
      <c r="D197" s="185">
        <v>363</v>
      </c>
      <c r="E197" s="185">
        <v>397</v>
      </c>
      <c r="F197" s="185">
        <v>331</v>
      </c>
      <c r="G197" s="185">
        <v>946</v>
      </c>
      <c r="H197" s="185">
        <v>1100</v>
      </c>
      <c r="I197" s="185">
        <v>1108</v>
      </c>
      <c r="J197" s="185">
        <v>884</v>
      </c>
      <c r="K197" s="185">
        <v>605</v>
      </c>
      <c r="L197" s="186">
        <v>1447</v>
      </c>
    </row>
    <row r="198" spans="1:12" ht="9.1999999999999993" customHeight="1">
      <c r="A198" s="143" t="s">
        <v>129</v>
      </c>
      <c r="B198" s="185">
        <v>3859</v>
      </c>
      <c r="C198" s="185">
        <v>172</v>
      </c>
      <c r="D198" s="185">
        <v>167</v>
      </c>
      <c r="E198" s="185">
        <v>200</v>
      </c>
      <c r="F198" s="185">
        <v>160</v>
      </c>
      <c r="G198" s="185">
        <v>426</v>
      </c>
      <c r="H198" s="185">
        <v>532</v>
      </c>
      <c r="I198" s="185">
        <v>574</v>
      </c>
      <c r="J198" s="185">
        <v>387</v>
      </c>
      <c r="K198" s="185">
        <v>342</v>
      </c>
      <c r="L198" s="186">
        <v>899</v>
      </c>
    </row>
    <row r="199" spans="1:12" ht="11.25" customHeight="1">
      <c r="A199" s="144" t="s">
        <v>130</v>
      </c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6"/>
    </row>
    <row r="200" spans="1:12" ht="14.25" customHeight="1">
      <c r="A200" s="187" t="s">
        <v>284</v>
      </c>
      <c r="B200" s="185">
        <v>4553</v>
      </c>
      <c r="C200" s="185">
        <v>223</v>
      </c>
      <c r="D200" s="185">
        <v>250</v>
      </c>
      <c r="E200" s="185">
        <v>226</v>
      </c>
      <c r="F200" s="185">
        <v>226</v>
      </c>
      <c r="G200" s="185">
        <v>536</v>
      </c>
      <c r="H200" s="185">
        <v>665</v>
      </c>
      <c r="I200" s="185">
        <v>561</v>
      </c>
      <c r="J200" s="185">
        <v>597</v>
      </c>
      <c r="K200" s="185">
        <v>387</v>
      </c>
      <c r="L200" s="186">
        <v>882</v>
      </c>
    </row>
    <row r="201" spans="1:12" ht="12" customHeight="1">
      <c r="A201" s="143" t="s">
        <v>129</v>
      </c>
      <c r="B201" s="185">
        <v>2020</v>
      </c>
      <c r="C201" s="185">
        <v>85</v>
      </c>
      <c r="D201" s="185">
        <v>91</v>
      </c>
      <c r="E201" s="185">
        <v>110</v>
      </c>
      <c r="F201" s="185">
        <v>77</v>
      </c>
      <c r="G201" s="185">
        <v>206</v>
      </c>
      <c r="H201" s="185">
        <v>318</v>
      </c>
      <c r="I201" s="185">
        <v>255</v>
      </c>
      <c r="J201" s="185">
        <v>250</v>
      </c>
      <c r="K201" s="185">
        <v>192</v>
      </c>
      <c r="L201" s="186">
        <v>436</v>
      </c>
    </row>
    <row r="202" spans="1:12" ht="10.5" customHeight="1">
      <c r="A202" s="144" t="s">
        <v>130</v>
      </c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6"/>
    </row>
    <row r="203" spans="1:12" ht="14.25" customHeight="1">
      <c r="A203" s="187" t="s">
        <v>285</v>
      </c>
      <c r="B203" s="185">
        <v>5072</v>
      </c>
      <c r="C203" s="185">
        <v>264</v>
      </c>
      <c r="D203" s="185">
        <v>295</v>
      </c>
      <c r="E203" s="185">
        <v>297</v>
      </c>
      <c r="F203" s="185">
        <v>243</v>
      </c>
      <c r="G203" s="185">
        <v>686</v>
      </c>
      <c r="H203" s="185">
        <v>803</v>
      </c>
      <c r="I203" s="185">
        <v>700</v>
      </c>
      <c r="J203" s="185">
        <v>588</v>
      </c>
      <c r="K203" s="185">
        <v>377</v>
      </c>
      <c r="L203" s="186">
        <v>819</v>
      </c>
    </row>
    <row r="204" spans="1:12" ht="9.1999999999999993" customHeight="1">
      <c r="A204" s="143" t="s">
        <v>129</v>
      </c>
      <c r="B204" s="185">
        <v>2306</v>
      </c>
      <c r="C204" s="185">
        <v>100</v>
      </c>
      <c r="D204" s="185">
        <v>123</v>
      </c>
      <c r="E204" s="185">
        <v>116</v>
      </c>
      <c r="F204" s="185">
        <v>93</v>
      </c>
      <c r="G204" s="185">
        <v>294</v>
      </c>
      <c r="H204" s="185">
        <v>369</v>
      </c>
      <c r="I204" s="185">
        <v>305</v>
      </c>
      <c r="J204" s="185">
        <v>275</v>
      </c>
      <c r="K204" s="185">
        <v>208</v>
      </c>
      <c r="L204" s="186">
        <v>423</v>
      </c>
    </row>
    <row r="205" spans="1:12" ht="12.75" customHeight="1">
      <c r="A205" s="144" t="s">
        <v>130</v>
      </c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6"/>
    </row>
    <row r="206" spans="1:12" ht="9.9499999999999993" customHeight="1">
      <c r="A206" s="187" t="s">
        <v>286</v>
      </c>
      <c r="B206" s="185">
        <v>12371</v>
      </c>
      <c r="C206" s="185">
        <v>560</v>
      </c>
      <c r="D206" s="185">
        <v>614</v>
      </c>
      <c r="E206" s="185">
        <v>656</v>
      </c>
      <c r="F206" s="185">
        <v>560</v>
      </c>
      <c r="G206" s="185">
        <v>1545</v>
      </c>
      <c r="H206" s="185">
        <v>1780</v>
      </c>
      <c r="I206" s="185">
        <v>1689</v>
      </c>
      <c r="J206" s="185">
        <v>1601</v>
      </c>
      <c r="K206" s="185">
        <v>930</v>
      </c>
      <c r="L206" s="186">
        <v>2436</v>
      </c>
    </row>
    <row r="207" spans="1:12" ht="13.5" customHeight="1">
      <c r="A207" s="143" t="s">
        <v>287</v>
      </c>
      <c r="B207" s="185">
        <v>7271</v>
      </c>
      <c r="C207" s="185">
        <v>281</v>
      </c>
      <c r="D207" s="185">
        <v>337</v>
      </c>
      <c r="E207" s="185">
        <v>346</v>
      </c>
      <c r="F207" s="185">
        <v>298</v>
      </c>
      <c r="G207" s="185">
        <v>814</v>
      </c>
      <c r="H207" s="185">
        <v>1022</v>
      </c>
      <c r="I207" s="185">
        <v>1000</v>
      </c>
      <c r="J207" s="185">
        <v>960</v>
      </c>
      <c r="K207" s="185">
        <v>589</v>
      </c>
      <c r="L207" s="186">
        <v>1624</v>
      </c>
    </row>
    <row r="208" spans="1:12" ht="12" customHeight="1">
      <c r="A208" s="144" t="s">
        <v>130</v>
      </c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6"/>
    </row>
    <row r="209" spans="1:12" ht="12.75" customHeight="1">
      <c r="A209" s="141" t="s">
        <v>19</v>
      </c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6"/>
    </row>
    <row r="210" spans="1:12" ht="9.9499999999999993" customHeight="1">
      <c r="A210" s="116" t="s">
        <v>132</v>
      </c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6"/>
    </row>
    <row r="211" spans="1:12" ht="13.5" customHeight="1">
      <c r="A211" s="187" t="s">
        <v>288</v>
      </c>
      <c r="B211" s="185">
        <v>2652</v>
      </c>
      <c r="C211" s="185">
        <v>111</v>
      </c>
      <c r="D211" s="185">
        <v>150</v>
      </c>
      <c r="E211" s="185">
        <v>123</v>
      </c>
      <c r="F211" s="185">
        <v>164</v>
      </c>
      <c r="G211" s="185">
        <v>390</v>
      </c>
      <c r="H211" s="185">
        <v>369</v>
      </c>
      <c r="I211" s="185">
        <v>327</v>
      </c>
      <c r="J211" s="185">
        <v>356</v>
      </c>
      <c r="K211" s="185">
        <v>194</v>
      </c>
      <c r="L211" s="186">
        <v>468</v>
      </c>
    </row>
    <row r="212" spans="1:12" ht="12" customHeight="1">
      <c r="A212" s="187" t="s">
        <v>266</v>
      </c>
      <c r="B212" s="185">
        <v>3433</v>
      </c>
      <c r="C212" s="185">
        <v>159</v>
      </c>
      <c r="D212" s="185">
        <v>188</v>
      </c>
      <c r="E212" s="185">
        <v>183</v>
      </c>
      <c r="F212" s="185">
        <v>197</v>
      </c>
      <c r="G212" s="185">
        <v>446</v>
      </c>
      <c r="H212" s="185">
        <v>526</v>
      </c>
      <c r="I212" s="185">
        <v>445</v>
      </c>
      <c r="J212" s="185">
        <v>434</v>
      </c>
      <c r="K212" s="185">
        <v>227</v>
      </c>
      <c r="L212" s="186">
        <v>628</v>
      </c>
    </row>
    <row r="213" spans="1:12" s="34" customFormat="1" ht="12.75" customHeight="1">
      <c r="A213" s="215" t="s">
        <v>656</v>
      </c>
      <c r="B213" s="242">
        <v>95142</v>
      </c>
      <c r="C213" s="242">
        <v>4640</v>
      </c>
      <c r="D213" s="242">
        <v>5018</v>
      </c>
      <c r="E213" s="242">
        <v>5222</v>
      </c>
      <c r="F213" s="242">
        <v>4898</v>
      </c>
      <c r="G213" s="242">
        <v>12482</v>
      </c>
      <c r="H213" s="242">
        <v>14234</v>
      </c>
      <c r="I213" s="242">
        <v>12769</v>
      </c>
      <c r="J213" s="242">
        <v>11972</v>
      </c>
      <c r="K213" s="242">
        <v>7034</v>
      </c>
      <c r="L213" s="243">
        <v>16873</v>
      </c>
    </row>
    <row r="214" spans="1:12" s="34" customFormat="1" ht="9.1999999999999993" customHeight="1">
      <c r="A214" s="237" t="s">
        <v>66</v>
      </c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3"/>
    </row>
    <row r="215" spans="1:12" s="34" customFormat="1" ht="13.5" customHeight="1">
      <c r="A215" s="215" t="s">
        <v>185</v>
      </c>
      <c r="B215" s="240">
        <v>20601</v>
      </c>
      <c r="C215" s="240">
        <v>946</v>
      </c>
      <c r="D215" s="240">
        <v>1114</v>
      </c>
      <c r="E215" s="240">
        <v>1175</v>
      </c>
      <c r="F215" s="240">
        <v>1035</v>
      </c>
      <c r="G215" s="240">
        <v>2805</v>
      </c>
      <c r="H215" s="240">
        <v>3029</v>
      </c>
      <c r="I215" s="240">
        <v>2719</v>
      </c>
      <c r="J215" s="240">
        <v>2573</v>
      </c>
      <c r="K215" s="240">
        <v>1459</v>
      </c>
      <c r="L215" s="241">
        <v>3746</v>
      </c>
    </row>
    <row r="216" spans="1:12" ht="14.25" customHeight="1">
      <c r="A216" s="141" t="s">
        <v>126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45"/>
    </row>
    <row r="217" spans="1:12" ht="15" customHeight="1">
      <c r="A217" s="116" t="s">
        <v>127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45"/>
    </row>
    <row r="218" spans="1:12" ht="9.1999999999999993" customHeight="1">
      <c r="A218" s="142" t="s">
        <v>186</v>
      </c>
      <c r="B218" s="134">
        <v>3442</v>
      </c>
      <c r="C218" s="134">
        <v>170</v>
      </c>
      <c r="D218" s="134">
        <v>169</v>
      </c>
      <c r="E218" s="134">
        <v>205</v>
      </c>
      <c r="F218" s="134">
        <v>196</v>
      </c>
      <c r="G218" s="134">
        <v>496</v>
      </c>
      <c r="H218" s="134">
        <v>503</v>
      </c>
      <c r="I218" s="134">
        <v>423</v>
      </c>
      <c r="J218" s="134">
        <v>468</v>
      </c>
      <c r="K218" s="134">
        <v>238</v>
      </c>
      <c r="L218" s="139">
        <v>574</v>
      </c>
    </row>
    <row r="219" spans="1:12" ht="12.95" customHeight="1">
      <c r="A219" s="143" t="s">
        <v>129</v>
      </c>
      <c r="B219" s="134">
        <v>1208</v>
      </c>
      <c r="C219" s="134">
        <v>51</v>
      </c>
      <c r="D219" s="134">
        <v>57</v>
      </c>
      <c r="E219" s="134">
        <v>67</v>
      </c>
      <c r="F219" s="134">
        <v>64</v>
      </c>
      <c r="G219" s="134">
        <v>172</v>
      </c>
      <c r="H219" s="134">
        <v>176</v>
      </c>
      <c r="I219" s="134">
        <v>140</v>
      </c>
      <c r="J219" s="134">
        <v>168</v>
      </c>
      <c r="K219" s="134">
        <v>98</v>
      </c>
      <c r="L219" s="139">
        <v>215</v>
      </c>
    </row>
    <row r="220" spans="1:12" ht="12" customHeight="1">
      <c r="A220" s="144" t="s">
        <v>130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9"/>
    </row>
    <row r="221" spans="1:12">
      <c r="A221" s="142" t="s">
        <v>187</v>
      </c>
      <c r="B221" s="134">
        <v>8064</v>
      </c>
      <c r="C221" s="134">
        <v>361</v>
      </c>
      <c r="D221" s="134">
        <v>440</v>
      </c>
      <c r="E221" s="134">
        <v>447</v>
      </c>
      <c r="F221" s="134">
        <v>380</v>
      </c>
      <c r="G221" s="134">
        <v>1063</v>
      </c>
      <c r="H221" s="134">
        <v>1191</v>
      </c>
      <c r="I221" s="134">
        <v>1101</v>
      </c>
      <c r="J221" s="134">
        <v>1013</v>
      </c>
      <c r="K221" s="134">
        <v>590</v>
      </c>
      <c r="L221" s="139">
        <v>1478</v>
      </c>
    </row>
    <row r="222" spans="1:12">
      <c r="A222" s="143" t="s">
        <v>129</v>
      </c>
      <c r="B222" s="134">
        <v>4767</v>
      </c>
      <c r="C222" s="134">
        <v>206</v>
      </c>
      <c r="D222" s="134">
        <v>221</v>
      </c>
      <c r="E222" s="134">
        <v>232</v>
      </c>
      <c r="F222" s="134">
        <v>229</v>
      </c>
      <c r="G222" s="134">
        <v>584</v>
      </c>
      <c r="H222" s="134">
        <v>704</v>
      </c>
      <c r="I222" s="134">
        <v>622</v>
      </c>
      <c r="J222" s="134">
        <v>631</v>
      </c>
      <c r="K222" s="134">
        <v>382</v>
      </c>
      <c r="L222" s="139">
        <v>956</v>
      </c>
    </row>
    <row r="223" spans="1:12">
      <c r="A223" s="144" t="s">
        <v>130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9"/>
    </row>
    <row r="224" spans="1:12">
      <c r="A224" s="142" t="s">
        <v>188</v>
      </c>
      <c r="B224" s="134">
        <v>6670</v>
      </c>
      <c r="C224" s="134">
        <v>277</v>
      </c>
      <c r="D224" s="134">
        <v>359</v>
      </c>
      <c r="E224" s="134">
        <v>385</v>
      </c>
      <c r="F224" s="134">
        <v>348</v>
      </c>
      <c r="G224" s="134">
        <v>867</v>
      </c>
      <c r="H224" s="134">
        <v>988</v>
      </c>
      <c r="I224" s="134">
        <v>890</v>
      </c>
      <c r="J224" s="134">
        <v>804</v>
      </c>
      <c r="K224" s="134">
        <v>463</v>
      </c>
      <c r="L224" s="139">
        <v>1289</v>
      </c>
    </row>
    <row r="225" spans="1:12">
      <c r="A225" s="143" t="s">
        <v>129</v>
      </c>
      <c r="B225" s="134">
        <v>3083</v>
      </c>
      <c r="C225" s="134">
        <v>112</v>
      </c>
      <c r="D225" s="134">
        <v>125</v>
      </c>
      <c r="E225" s="134">
        <v>155</v>
      </c>
      <c r="F225" s="134">
        <v>145</v>
      </c>
      <c r="G225" s="134">
        <v>387</v>
      </c>
      <c r="H225" s="134">
        <v>447</v>
      </c>
      <c r="I225" s="134">
        <v>411</v>
      </c>
      <c r="J225" s="134">
        <v>407</v>
      </c>
      <c r="K225" s="134">
        <v>223</v>
      </c>
      <c r="L225" s="139">
        <v>671</v>
      </c>
    </row>
    <row r="226" spans="1:12">
      <c r="A226" s="144" t="s">
        <v>130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45"/>
    </row>
    <row r="227" spans="1:12">
      <c r="A227" s="141" t="s">
        <v>189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45"/>
    </row>
    <row r="228" spans="1:12">
      <c r="A228" s="116" t="s">
        <v>190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45"/>
    </row>
    <row r="229" spans="1:12">
      <c r="A229" s="142" t="s">
        <v>191</v>
      </c>
      <c r="B229" s="134">
        <v>2425</v>
      </c>
      <c r="C229" s="134">
        <v>138</v>
      </c>
      <c r="D229" s="134">
        <v>146</v>
      </c>
      <c r="E229" s="134">
        <v>138</v>
      </c>
      <c r="F229" s="134">
        <v>111</v>
      </c>
      <c r="G229" s="134">
        <v>379</v>
      </c>
      <c r="H229" s="134">
        <v>347</v>
      </c>
      <c r="I229" s="134">
        <v>305</v>
      </c>
      <c r="J229" s="134">
        <v>288</v>
      </c>
      <c r="K229" s="134">
        <v>168</v>
      </c>
      <c r="L229" s="139">
        <v>405</v>
      </c>
    </row>
    <row r="230" spans="1:12" s="34" customFormat="1">
      <c r="A230" s="215" t="s">
        <v>192</v>
      </c>
      <c r="B230" s="240">
        <v>50342</v>
      </c>
      <c r="C230" s="240">
        <v>2461</v>
      </c>
      <c r="D230" s="240">
        <v>2571</v>
      </c>
      <c r="E230" s="240">
        <v>2733</v>
      </c>
      <c r="F230" s="240">
        <v>2501</v>
      </c>
      <c r="G230" s="240">
        <v>6452</v>
      </c>
      <c r="H230" s="240">
        <v>7728</v>
      </c>
      <c r="I230" s="240">
        <v>6888</v>
      </c>
      <c r="J230" s="240">
        <v>6338</v>
      </c>
      <c r="K230" s="240">
        <v>3754</v>
      </c>
      <c r="L230" s="241">
        <v>8916</v>
      </c>
    </row>
    <row r="231" spans="1:12">
      <c r="A231" s="141" t="s">
        <v>126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45"/>
    </row>
    <row r="232" spans="1:12">
      <c r="A232" s="116" t="s">
        <v>127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45"/>
    </row>
    <row r="233" spans="1:12">
      <c r="A233" s="142" t="s">
        <v>193</v>
      </c>
      <c r="B233" s="134">
        <v>5234</v>
      </c>
      <c r="C233" s="134">
        <v>228</v>
      </c>
      <c r="D233" s="134">
        <v>251</v>
      </c>
      <c r="E233" s="134">
        <v>287</v>
      </c>
      <c r="F233" s="134">
        <v>226</v>
      </c>
      <c r="G233" s="134">
        <v>649</v>
      </c>
      <c r="H233" s="134">
        <v>796</v>
      </c>
      <c r="I233" s="134">
        <v>713</v>
      </c>
      <c r="J233" s="134">
        <v>701</v>
      </c>
      <c r="K233" s="134">
        <v>377</v>
      </c>
      <c r="L233" s="139">
        <v>1006</v>
      </c>
    </row>
    <row r="234" spans="1:12">
      <c r="A234" s="143" t="s">
        <v>129</v>
      </c>
      <c r="B234" s="134">
        <v>3074</v>
      </c>
      <c r="C234" s="134">
        <v>78</v>
      </c>
      <c r="D234" s="134">
        <v>102</v>
      </c>
      <c r="E234" s="134">
        <v>157</v>
      </c>
      <c r="F234" s="134">
        <v>113</v>
      </c>
      <c r="G234" s="134">
        <v>347</v>
      </c>
      <c r="H234" s="134">
        <v>447</v>
      </c>
      <c r="I234" s="134">
        <v>416</v>
      </c>
      <c r="J234" s="134">
        <v>427</v>
      </c>
      <c r="K234" s="134">
        <v>262</v>
      </c>
      <c r="L234" s="139">
        <v>725</v>
      </c>
    </row>
    <row r="235" spans="1:12">
      <c r="A235" s="144" t="s">
        <v>130</v>
      </c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45"/>
    </row>
    <row r="236" spans="1:12">
      <c r="A236" s="142" t="s">
        <v>194</v>
      </c>
      <c r="B236" s="134">
        <v>17679</v>
      </c>
      <c r="C236" s="134">
        <v>817</v>
      </c>
      <c r="D236" s="134">
        <v>852</v>
      </c>
      <c r="E236" s="134">
        <v>927</v>
      </c>
      <c r="F236" s="134">
        <v>844</v>
      </c>
      <c r="G236" s="134">
        <v>2048</v>
      </c>
      <c r="H236" s="134">
        <v>2687</v>
      </c>
      <c r="I236" s="134">
        <v>2453</v>
      </c>
      <c r="J236" s="134">
        <v>2205</v>
      </c>
      <c r="K236" s="134">
        <v>1448</v>
      </c>
      <c r="L236" s="139">
        <v>3398</v>
      </c>
    </row>
    <row r="237" spans="1:12">
      <c r="A237" s="143" t="s">
        <v>129</v>
      </c>
      <c r="B237" s="134">
        <v>13503</v>
      </c>
      <c r="C237" s="134">
        <v>571</v>
      </c>
      <c r="D237" s="134">
        <v>604</v>
      </c>
      <c r="E237" s="134">
        <v>662</v>
      </c>
      <c r="F237" s="134">
        <v>620</v>
      </c>
      <c r="G237" s="134">
        <v>1474</v>
      </c>
      <c r="H237" s="134">
        <v>2039</v>
      </c>
      <c r="I237" s="134">
        <v>1836</v>
      </c>
      <c r="J237" s="134">
        <v>1713</v>
      </c>
      <c r="K237" s="134">
        <v>1196</v>
      </c>
      <c r="L237" s="139">
        <v>2788</v>
      </c>
    </row>
    <row r="238" spans="1:12">
      <c r="A238" s="144" t="s">
        <v>130</v>
      </c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45"/>
    </row>
    <row r="239" spans="1:12">
      <c r="A239" s="141" t="s">
        <v>19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45"/>
    </row>
    <row r="240" spans="1:12">
      <c r="A240" s="116" t="s">
        <v>132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45"/>
    </row>
    <row r="241" spans="1:12">
      <c r="A241" s="142" t="s">
        <v>195</v>
      </c>
      <c r="B241" s="134">
        <v>2538</v>
      </c>
      <c r="C241" s="134">
        <v>136</v>
      </c>
      <c r="D241" s="134">
        <v>151</v>
      </c>
      <c r="E241" s="134">
        <v>140</v>
      </c>
      <c r="F241" s="134">
        <v>133</v>
      </c>
      <c r="G241" s="134">
        <v>349</v>
      </c>
      <c r="H241" s="134">
        <v>407</v>
      </c>
      <c r="I241" s="134">
        <v>312</v>
      </c>
      <c r="J241" s="134">
        <v>325</v>
      </c>
      <c r="K241" s="134">
        <v>181</v>
      </c>
      <c r="L241" s="139">
        <v>404</v>
      </c>
    </row>
    <row r="242" spans="1:12">
      <c r="A242" s="142" t="s">
        <v>196</v>
      </c>
      <c r="B242" s="134">
        <v>3606</v>
      </c>
      <c r="C242" s="134">
        <v>167</v>
      </c>
      <c r="D242" s="134">
        <v>204</v>
      </c>
      <c r="E242" s="134">
        <v>196</v>
      </c>
      <c r="F242" s="134">
        <v>188</v>
      </c>
      <c r="G242" s="134">
        <v>438</v>
      </c>
      <c r="H242" s="134">
        <v>585</v>
      </c>
      <c r="I242" s="134">
        <v>502</v>
      </c>
      <c r="J242" s="134">
        <v>454</v>
      </c>
      <c r="K242" s="134">
        <v>276</v>
      </c>
      <c r="L242" s="139">
        <v>596</v>
      </c>
    </row>
    <row r="243" spans="1:12">
      <c r="A243" s="142" t="s">
        <v>197</v>
      </c>
      <c r="B243" s="134">
        <v>2418</v>
      </c>
      <c r="C243" s="134">
        <v>141</v>
      </c>
      <c r="D243" s="134">
        <v>123</v>
      </c>
      <c r="E243" s="134">
        <v>123</v>
      </c>
      <c r="F243" s="134">
        <v>122</v>
      </c>
      <c r="G243" s="134">
        <v>353</v>
      </c>
      <c r="H243" s="134">
        <v>359</v>
      </c>
      <c r="I243" s="134">
        <v>315</v>
      </c>
      <c r="J243" s="134">
        <v>329</v>
      </c>
      <c r="K243" s="134">
        <v>154</v>
      </c>
      <c r="L243" s="139">
        <v>399</v>
      </c>
    </row>
    <row r="244" spans="1:12">
      <c r="A244" s="142" t="s">
        <v>198</v>
      </c>
      <c r="B244" s="134">
        <v>4048</v>
      </c>
      <c r="C244" s="134">
        <v>199</v>
      </c>
      <c r="D244" s="134">
        <v>211</v>
      </c>
      <c r="E244" s="134">
        <v>242</v>
      </c>
      <c r="F244" s="134">
        <v>219</v>
      </c>
      <c r="G244" s="134">
        <v>553</v>
      </c>
      <c r="H244" s="134">
        <v>649</v>
      </c>
      <c r="I244" s="134">
        <v>523</v>
      </c>
      <c r="J244" s="134">
        <v>513</v>
      </c>
      <c r="K244" s="134">
        <v>300</v>
      </c>
      <c r="L244" s="139">
        <v>639</v>
      </c>
    </row>
    <row r="245" spans="1:12">
      <c r="A245" s="142" t="s">
        <v>199</v>
      </c>
      <c r="B245" s="134">
        <v>2171</v>
      </c>
      <c r="C245" s="134">
        <v>118</v>
      </c>
      <c r="D245" s="134">
        <v>124</v>
      </c>
      <c r="E245" s="134">
        <v>128</v>
      </c>
      <c r="F245" s="134">
        <v>107</v>
      </c>
      <c r="G245" s="134">
        <v>348</v>
      </c>
      <c r="H245" s="134">
        <v>329</v>
      </c>
      <c r="I245" s="134">
        <v>271</v>
      </c>
      <c r="J245" s="134">
        <v>270</v>
      </c>
      <c r="K245" s="134">
        <v>146</v>
      </c>
      <c r="L245" s="139">
        <v>330</v>
      </c>
    </row>
    <row r="246" spans="1:12">
      <c r="A246" s="142" t="s">
        <v>200</v>
      </c>
      <c r="B246" s="134">
        <v>2777</v>
      </c>
      <c r="C246" s="134">
        <v>141</v>
      </c>
      <c r="D246" s="134">
        <v>159</v>
      </c>
      <c r="E246" s="134">
        <v>160</v>
      </c>
      <c r="F246" s="134">
        <v>142</v>
      </c>
      <c r="G246" s="134">
        <v>371</v>
      </c>
      <c r="H246" s="134">
        <v>430</v>
      </c>
      <c r="I246" s="134">
        <v>382</v>
      </c>
      <c r="J246" s="134">
        <v>341</v>
      </c>
      <c r="K246" s="134">
        <v>178</v>
      </c>
      <c r="L246" s="139">
        <v>473</v>
      </c>
    </row>
    <row r="247" spans="1:12">
      <c r="A247" s="142" t="s">
        <v>201</v>
      </c>
      <c r="B247" s="134">
        <v>4822</v>
      </c>
      <c r="C247" s="134">
        <v>261</v>
      </c>
      <c r="D247" s="134">
        <v>240</v>
      </c>
      <c r="E247" s="134">
        <v>238</v>
      </c>
      <c r="F247" s="134">
        <v>247</v>
      </c>
      <c r="G247" s="134">
        <v>626</v>
      </c>
      <c r="H247" s="134">
        <v>734</v>
      </c>
      <c r="I247" s="134">
        <v>679</v>
      </c>
      <c r="J247" s="134">
        <v>609</v>
      </c>
      <c r="K247" s="134">
        <v>349</v>
      </c>
      <c r="L247" s="139">
        <v>839</v>
      </c>
    </row>
    <row r="248" spans="1:12">
      <c r="A248" s="142" t="s">
        <v>202</v>
      </c>
      <c r="B248" s="134">
        <v>1789</v>
      </c>
      <c r="C248" s="134">
        <v>87</v>
      </c>
      <c r="D248" s="134">
        <v>92</v>
      </c>
      <c r="E248" s="134">
        <v>93</v>
      </c>
      <c r="F248" s="134">
        <v>99</v>
      </c>
      <c r="G248" s="134">
        <v>259</v>
      </c>
      <c r="H248" s="134">
        <v>279</v>
      </c>
      <c r="I248" s="134">
        <v>262</v>
      </c>
      <c r="J248" s="134">
        <v>208</v>
      </c>
      <c r="K248" s="134">
        <v>102</v>
      </c>
      <c r="L248" s="139">
        <v>308</v>
      </c>
    </row>
    <row r="249" spans="1:12">
      <c r="A249" s="142" t="s">
        <v>203</v>
      </c>
      <c r="B249" s="134">
        <v>3260</v>
      </c>
      <c r="C249" s="134">
        <v>166</v>
      </c>
      <c r="D249" s="134">
        <v>164</v>
      </c>
      <c r="E249" s="134">
        <v>199</v>
      </c>
      <c r="F249" s="134">
        <v>174</v>
      </c>
      <c r="G249" s="134">
        <v>458</v>
      </c>
      <c r="H249" s="134">
        <v>473</v>
      </c>
      <c r="I249" s="134">
        <v>476</v>
      </c>
      <c r="J249" s="134">
        <v>383</v>
      </c>
      <c r="K249" s="134">
        <v>243</v>
      </c>
      <c r="L249" s="139">
        <v>524</v>
      </c>
    </row>
    <row r="250" spans="1:12" s="34" customFormat="1">
      <c r="A250" s="215" t="s">
        <v>204</v>
      </c>
      <c r="B250" s="240">
        <v>24199</v>
      </c>
      <c r="C250" s="240">
        <v>1233</v>
      </c>
      <c r="D250" s="240">
        <v>1333</v>
      </c>
      <c r="E250" s="240">
        <v>1314</v>
      </c>
      <c r="F250" s="240">
        <v>1362</v>
      </c>
      <c r="G250" s="240">
        <v>3225</v>
      </c>
      <c r="H250" s="240">
        <v>3477</v>
      </c>
      <c r="I250" s="240">
        <v>3162</v>
      </c>
      <c r="J250" s="240">
        <v>3061</v>
      </c>
      <c r="K250" s="240">
        <v>1821</v>
      </c>
      <c r="L250" s="241">
        <v>4211</v>
      </c>
    </row>
    <row r="251" spans="1:12">
      <c r="A251" s="112" t="s">
        <v>172</v>
      </c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9"/>
    </row>
    <row r="252" spans="1:12">
      <c r="A252" s="116" t="s">
        <v>173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9"/>
    </row>
    <row r="253" spans="1:12">
      <c r="A253" s="142" t="s">
        <v>205</v>
      </c>
      <c r="B253" s="134">
        <v>10338</v>
      </c>
      <c r="C253" s="134">
        <v>492</v>
      </c>
      <c r="D253" s="134">
        <v>525</v>
      </c>
      <c r="E253" s="134">
        <v>488</v>
      </c>
      <c r="F253" s="134">
        <v>618</v>
      </c>
      <c r="G253" s="134">
        <v>1250</v>
      </c>
      <c r="H253" s="134">
        <v>1492</v>
      </c>
      <c r="I253" s="134">
        <v>1308</v>
      </c>
      <c r="J253" s="134">
        <v>1376</v>
      </c>
      <c r="K253" s="134">
        <v>809</v>
      </c>
      <c r="L253" s="139">
        <v>1980</v>
      </c>
    </row>
    <row r="254" spans="1:12">
      <c r="A254" s="143" t="s">
        <v>129</v>
      </c>
      <c r="B254" s="134">
        <v>7044</v>
      </c>
      <c r="C254" s="134">
        <v>329</v>
      </c>
      <c r="D254" s="134">
        <v>326</v>
      </c>
      <c r="E254" s="134">
        <v>291</v>
      </c>
      <c r="F254" s="134">
        <v>434</v>
      </c>
      <c r="G254" s="134">
        <v>740</v>
      </c>
      <c r="H254" s="134">
        <v>1025</v>
      </c>
      <c r="I254" s="134">
        <v>856</v>
      </c>
      <c r="J254" s="134">
        <v>995</v>
      </c>
      <c r="K254" s="134">
        <v>598</v>
      </c>
      <c r="L254" s="139">
        <v>1450</v>
      </c>
    </row>
    <row r="255" spans="1:12">
      <c r="A255" s="144" t="s">
        <v>130</v>
      </c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9"/>
    </row>
    <row r="256" spans="1:12">
      <c r="A256" s="112" t="s">
        <v>19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9"/>
    </row>
    <row r="257" spans="1:12">
      <c r="A257" s="116" t="s">
        <v>190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9"/>
    </row>
    <row r="258" spans="1:12">
      <c r="A258" s="142" t="s">
        <v>206</v>
      </c>
      <c r="B258" s="134">
        <v>3426</v>
      </c>
      <c r="C258" s="134">
        <v>194</v>
      </c>
      <c r="D258" s="134">
        <v>210</v>
      </c>
      <c r="E258" s="134">
        <v>206</v>
      </c>
      <c r="F258" s="134">
        <v>170</v>
      </c>
      <c r="G258" s="134">
        <v>484</v>
      </c>
      <c r="H258" s="134">
        <v>496</v>
      </c>
      <c r="I258" s="134">
        <v>437</v>
      </c>
      <c r="J258" s="134">
        <v>450</v>
      </c>
      <c r="K258" s="134">
        <v>237</v>
      </c>
      <c r="L258" s="139">
        <v>542</v>
      </c>
    </row>
    <row r="259" spans="1:12">
      <c r="A259" s="142" t="s">
        <v>207</v>
      </c>
      <c r="B259" s="134">
        <v>2590</v>
      </c>
      <c r="C259" s="134">
        <v>136</v>
      </c>
      <c r="D259" s="134">
        <v>155</v>
      </c>
      <c r="E259" s="134">
        <v>153</v>
      </c>
      <c r="F259" s="134">
        <v>149</v>
      </c>
      <c r="G259" s="134">
        <v>352</v>
      </c>
      <c r="H259" s="134">
        <v>371</v>
      </c>
      <c r="I259" s="134">
        <v>337</v>
      </c>
      <c r="J259" s="134">
        <v>318</v>
      </c>
      <c r="K259" s="134">
        <v>186</v>
      </c>
      <c r="L259" s="139">
        <v>433</v>
      </c>
    </row>
    <row r="260" spans="1:12">
      <c r="A260" s="142" t="s">
        <v>208</v>
      </c>
      <c r="B260" s="134">
        <v>2174</v>
      </c>
      <c r="C260" s="134">
        <v>107</v>
      </c>
      <c r="D260" s="134">
        <v>135</v>
      </c>
      <c r="E260" s="134">
        <v>122</v>
      </c>
      <c r="F260" s="134">
        <v>107</v>
      </c>
      <c r="G260" s="134">
        <v>318</v>
      </c>
      <c r="H260" s="134">
        <v>327</v>
      </c>
      <c r="I260" s="134">
        <v>270</v>
      </c>
      <c r="J260" s="134">
        <v>270</v>
      </c>
      <c r="K260" s="134">
        <v>182</v>
      </c>
      <c r="L260" s="139">
        <v>336</v>
      </c>
    </row>
    <row r="261" spans="1:12">
      <c r="A261" s="142" t="s">
        <v>209</v>
      </c>
      <c r="B261" s="134">
        <v>2940</v>
      </c>
      <c r="C261" s="134">
        <v>167</v>
      </c>
      <c r="D261" s="134">
        <v>167</v>
      </c>
      <c r="E261" s="134">
        <v>173</v>
      </c>
      <c r="F261" s="134">
        <v>148</v>
      </c>
      <c r="G261" s="134">
        <v>423</v>
      </c>
      <c r="H261" s="134">
        <v>418</v>
      </c>
      <c r="I261" s="134">
        <v>428</v>
      </c>
      <c r="J261" s="134">
        <v>318</v>
      </c>
      <c r="K261" s="134">
        <v>208</v>
      </c>
      <c r="L261" s="139">
        <v>490</v>
      </c>
    </row>
    <row r="262" spans="1:12">
      <c r="A262" s="142" t="s">
        <v>210</v>
      </c>
      <c r="B262" s="134">
        <v>2731</v>
      </c>
      <c r="C262" s="134">
        <v>137</v>
      </c>
      <c r="D262" s="134">
        <v>141</v>
      </c>
      <c r="E262" s="134">
        <v>172</v>
      </c>
      <c r="F262" s="134">
        <v>170</v>
      </c>
      <c r="G262" s="134">
        <v>398</v>
      </c>
      <c r="H262" s="134">
        <v>373</v>
      </c>
      <c r="I262" s="134">
        <v>382</v>
      </c>
      <c r="J262" s="134">
        <v>329</v>
      </c>
      <c r="K262" s="134">
        <v>199</v>
      </c>
      <c r="L262" s="139">
        <v>430</v>
      </c>
    </row>
    <row r="263" spans="1:12" s="34" customFormat="1" ht="22.5">
      <c r="A263" s="215" t="s">
        <v>1045</v>
      </c>
      <c r="B263" s="240">
        <v>184436</v>
      </c>
      <c r="C263" s="240">
        <v>7577</v>
      </c>
      <c r="D263" s="240">
        <v>8703</v>
      </c>
      <c r="E263" s="240">
        <v>8915</v>
      </c>
      <c r="F263" s="240">
        <v>8475</v>
      </c>
      <c r="G263" s="240">
        <v>23152</v>
      </c>
      <c r="H263" s="240">
        <v>25562</v>
      </c>
      <c r="I263" s="240">
        <v>25641</v>
      </c>
      <c r="J263" s="240">
        <v>24005</v>
      </c>
      <c r="K263" s="240">
        <v>14072</v>
      </c>
      <c r="L263" s="241">
        <v>38334</v>
      </c>
    </row>
    <row r="264" spans="1:12" s="34" customFormat="1">
      <c r="A264" s="236" t="s">
        <v>66</v>
      </c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1"/>
    </row>
    <row r="265" spans="1:12" s="34" customFormat="1" ht="22.5">
      <c r="A265" s="215" t="s">
        <v>217</v>
      </c>
      <c r="B265" s="240">
        <v>28412</v>
      </c>
      <c r="C265" s="240">
        <v>1144</v>
      </c>
      <c r="D265" s="240">
        <v>1345</v>
      </c>
      <c r="E265" s="240">
        <v>1383</v>
      </c>
      <c r="F265" s="240">
        <v>1256</v>
      </c>
      <c r="G265" s="240">
        <v>3471</v>
      </c>
      <c r="H265" s="240">
        <v>4135</v>
      </c>
      <c r="I265" s="240">
        <v>3833</v>
      </c>
      <c r="J265" s="240">
        <v>3680</v>
      </c>
      <c r="K265" s="240">
        <v>2139</v>
      </c>
      <c r="L265" s="241">
        <v>6026</v>
      </c>
    </row>
    <row r="266" spans="1:12">
      <c r="A266" s="112" t="s">
        <v>18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9"/>
    </row>
    <row r="267" spans="1:12">
      <c r="A267" s="116" t="s">
        <v>218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9"/>
    </row>
    <row r="268" spans="1:12">
      <c r="A268" s="142" t="s">
        <v>219</v>
      </c>
      <c r="B268" s="134">
        <v>6413</v>
      </c>
      <c r="C268" s="134">
        <v>252</v>
      </c>
      <c r="D268" s="134">
        <v>303</v>
      </c>
      <c r="E268" s="134">
        <v>310</v>
      </c>
      <c r="F268" s="134">
        <v>258</v>
      </c>
      <c r="G268" s="134">
        <v>734</v>
      </c>
      <c r="H268" s="134">
        <v>968</v>
      </c>
      <c r="I268" s="134">
        <v>883</v>
      </c>
      <c r="J268" s="134">
        <v>809</v>
      </c>
      <c r="K268" s="134">
        <v>536</v>
      </c>
      <c r="L268" s="139">
        <v>1360</v>
      </c>
    </row>
    <row r="269" spans="1:12">
      <c r="A269" s="142" t="s">
        <v>220</v>
      </c>
      <c r="B269" s="134">
        <v>5773</v>
      </c>
      <c r="C269" s="134">
        <v>178</v>
      </c>
      <c r="D269" s="134">
        <v>210</v>
      </c>
      <c r="E269" s="134">
        <v>224</v>
      </c>
      <c r="F269" s="134">
        <v>176</v>
      </c>
      <c r="G269" s="134">
        <v>534</v>
      </c>
      <c r="H269" s="134">
        <v>771</v>
      </c>
      <c r="I269" s="134">
        <v>665</v>
      </c>
      <c r="J269" s="134">
        <v>766</v>
      </c>
      <c r="K269" s="134">
        <v>539</v>
      </c>
      <c r="L269" s="139">
        <v>1710</v>
      </c>
    </row>
    <row r="270" spans="1:12">
      <c r="A270" s="142" t="s">
        <v>221</v>
      </c>
      <c r="B270" s="134">
        <v>959</v>
      </c>
      <c r="C270" s="134">
        <v>36</v>
      </c>
      <c r="D270" s="134">
        <v>43</v>
      </c>
      <c r="E270" s="134">
        <v>47</v>
      </c>
      <c r="F270" s="134">
        <v>45</v>
      </c>
      <c r="G270" s="134">
        <v>109</v>
      </c>
      <c r="H270" s="134">
        <v>117</v>
      </c>
      <c r="I270" s="134">
        <v>148</v>
      </c>
      <c r="J270" s="134">
        <v>148</v>
      </c>
      <c r="K270" s="134">
        <v>65</v>
      </c>
      <c r="L270" s="139">
        <v>201</v>
      </c>
    </row>
    <row r="271" spans="1:12">
      <c r="A271" s="112" t="s">
        <v>19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9"/>
    </row>
    <row r="272" spans="1:12">
      <c r="A272" s="116" t="s">
        <v>132</v>
      </c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9"/>
    </row>
    <row r="273" spans="1:12">
      <c r="A273" s="142" t="s">
        <v>219</v>
      </c>
      <c r="B273" s="134">
        <v>5957</v>
      </c>
      <c r="C273" s="134">
        <v>266</v>
      </c>
      <c r="D273" s="134">
        <v>319</v>
      </c>
      <c r="E273" s="134">
        <v>342</v>
      </c>
      <c r="F273" s="134">
        <v>323</v>
      </c>
      <c r="G273" s="134">
        <v>829</v>
      </c>
      <c r="H273" s="134">
        <v>955</v>
      </c>
      <c r="I273" s="134">
        <v>860</v>
      </c>
      <c r="J273" s="134">
        <v>756</v>
      </c>
      <c r="K273" s="134">
        <v>357</v>
      </c>
      <c r="L273" s="139">
        <v>950</v>
      </c>
    </row>
    <row r="274" spans="1:12">
      <c r="A274" s="142" t="s">
        <v>222</v>
      </c>
      <c r="B274" s="134">
        <v>2117</v>
      </c>
      <c r="C274" s="134">
        <v>72</v>
      </c>
      <c r="D274" s="134">
        <v>100</v>
      </c>
      <c r="E274" s="134">
        <v>114</v>
      </c>
      <c r="F274" s="134">
        <v>128</v>
      </c>
      <c r="G274" s="134">
        <v>253</v>
      </c>
      <c r="H274" s="134">
        <v>318</v>
      </c>
      <c r="I274" s="134">
        <v>284</v>
      </c>
      <c r="J274" s="134">
        <v>261</v>
      </c>
      <c r="K274" s="134">
        <v>154</v>
      </c>
      <c r="L274" s="139">
        <v>433</v>
      </c>
    </row>
    <row r="275" spans="1:12">
      <c r="A275" s="142" t="s">
        <v>223</v>
      </c>
      <c r="B275" s="134">
        <v>1556</v>
      </c>
      <c r="C275" s="134">
        <v>61</v>
      </c>
      <c r="D275" s="134">
        <v>82</v>
      </c>
      <c r="E275" s="134">
        <v>80</v>
      </c>
      <c r="F275" s="134">
        <v>66</v>
      </c>
      <c r="G275" s="134">
        <v>236</v>
      </c>
      <c r="H275" s="134">
        <v>210</v>
      </c>
      <c r="I275" s="134">
        <v>194</v>
      </c>
      <c r="J275" s="134">
        <v>220</v>
      </c>
      <c r="K275" s="134">
        <v>90</v>
      </c>
      <c r="L275" s="139">
        <v>317</v>
      </c>
    </row>
    <row r="276" spans="1:12">
      <c r="A276" s="142" t="s">
        <v>224</v>
      </c>
      <c r="B276" s="134">
        <v>1569</v>
      </c>
      <c r="C276" s="134">
        <v>89</v>
      </c>
      <c r="D276" s="134">
        <v>70</v>
      </c>
      <c r="E276" s="134">
        <v>55</v>
      </c>
      <c r="F276" s="134">
        <v>69</v>
      </c>
      <c r="G276" s="134">
        <v>207</v>
      </c>
      <c r="H276" s="134">
        <v>209</v>
      </c>
      <c r="I276" s="134">
        <v>225</v>
      </c>
      <c r="J276" s="134">
        <v>216</v>
      </c>
      <c r="K276" s="134">
        <v>121</v>
      </c>
      <c r="L276" s="139">
        <v>308</v>
      </c>
    </row>
    <row r="277" spans="1:12">
      <c r="A277" s="142" t="s">
        <v>225</v>
      </c>
      <c r="B277" s="134">
        <v>2302</v>
      </c>
      <c r="C277" s="134">
        <v>109</v>
      </c>
      <c r="D277" s="134">
        <v>124</v>
      </c>
      <c r="E277" s="134">
        <v>129</v>
      </c>
      <c r="F277" s="134">
        <v>103</v>
      </c>
      <c r="G277" s="134">
        <v>318</v>
      </c>
      <c r="H277" s="134">
        <v>335</v>
      </c>
      <c r="I277" s="134">
        <v>349</v>
      </c>
      <c r="J277" s="134">
        <v>277</v>
      </c>
      <c r="K277" s="134">
        <v>164</v>
      </c>
      <c r="L277" s="139">
        <v>394</v>
      </c>
    </row>
    <row r="278" spans="1:12">
      <c r="A278" s="142" t="s">
        <v>226</v>
      </c>
      <c r="B278" s="134">
        <v>1766</v>
      </c>
      <c r="C278" s="134">
        <v>81</v>
      </c>
      <c r="D278" s="134">
        <v>94</v>
      </c>
      <c r="E278" s="134">
        <v>82</v>
      </c>
      <c r="F278" s="134">
        <v>88</v>
      </c>
      <c r="G278" s="134">
        <v>251</v>
      </c>
      <c r="H278" s="134">
        <v>252</v>
      </c>
      <c r="I278" s="134">
        <v>225</v>
      </c>
      <c r="J278" s="134">
        <v>227</v>
      </c>
      <c r="K278" s="134">
        <v>113</v>
      </c>
      <c r="L278" s="139">
        <v>353</v>
      </c>
    </row>
    <row r="279" spans="1:12" s="34" customFormat="1">
      <c r="A279" s="215" t="s">
        <v>236</v>
      </c>
      <c r="B279" s="240">
        <v>33210</v>
      </c>
      <c r="C279" s="240">
        <v>1576</v>
      </c>
      <c r="D279" s="240">
        <v>1788</v>
      </c>
      <c r="E279" s="240">
        <v>1854</v>
      </c>
      <c r="F279" s="240">
        <v>1681</v>
      </c>
      <c r="G279" s="240">
        <v>4749</v>
      </c>
      <c r="H279" s="240">
        <v>4769</v>
      </c>
      <c r="I279" s="240">
        <v>4509</v>
      </c>
      <c r="J279" s="240">
        <v>4149</v>
      </c>
      <c r="K279" s="240">
        <v>2260</v>
      </c>
      <c r="L279" s="241">
        <v>5875</v>
      </c>
    </row>
    <row r="280" spans="1:12">
      <c r="A280" s="112" t="s">
        <v>140</v>
      </c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9"/>
    </row>
    <row r="281" spans="1:12">
      <c r="A281" s="116" t="s">
        <v>141</v>
      </c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9"/>
    </row>
    <row r="282" spans="1:12">
      <c r="A282" s="142" t="s">
        <v>237</v>
      </c>
      <c r="B282" s="134">
        <v>7504</v>
      </c>
      <c r="C282" s="134">
        <v>300</v>
      </c>
      <c r="D282" s="134">
        <v>371</v>
      </c>
      <c r="E282" s="134">
        <v>372</v>
      </c>
      <c r="F282" s="134">
        <v>306</v>
      </c>
      <c r="G282" s="134">
        <v>953</v>
      </c>
      <c r="H282" s="134">
        <v>1067</v>
      </c>
      <c r="I282" s="134">
        <v>1021</v>
      </c>
      <c r="J282" s="134">
        <v>1022</v>
      </c>
      <c r="K282" s="134">
        <v>624</v>
      </c>
      <c r="L282" s="139">
        <v>1468</v>
      </c>
    </row>
    <row r="283" spans="1:12">
      <c r="A283" s="112" t="s">
        <v>126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9"/>
    </row>
    <row r="284" spans="1:12">
      <c r="A284" s="116" t="s">
        <v>127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9"/>
    </row>
    <row r="285" spans="1:12">
      <c r="A285" s="142" t="s">
        <v>238</v>
      </c>
      <c r="B285" s="134">
        <v>3823</v>
      </c>
      <c r="C285" s="134">
        <v>180</v>
      </c>
      <c r="D285" s="134">
        <v>184</v>
      </c>
      <c r="E285" s="134">
        <v>212</v>
      </c>
      <c r="F285" s="134">
        <v>187</v>
      </c>
      <c r="G285" s="134">
        <v>533</v>
      </c>
      <c r="H285" s="134">
        <v>547</v>
      </c>
      <c r="I285" s="134">
        <v>479</v>
      </c>
      <c r="J285" s="134">
        <v>538</v>
      </c>
      <c r="K285" s="134">
        <v>257</v>
      </c>
      <c r="L285" s="139">
        <v>706</v>
      </c>
    </row>
    <row r="286" spans="1:12">
      <c r="A286" s="143" t="s">
        <v>129</v>
      </c>
      <c r="B286" s="134">
        <v>1063</v>
      </c>
      <c r="C286" s="134">
        <v>45</v>
      </c>
      <c r="D286" s="134">
        <v>38</v>
      </c>
      <c r="E286" s="134">
        <v>54</v>
      </c>
      <c r="F286" s="134">
        <v>42</v>
      </c>
      <c r="G286" s="134">
        <v>148</v>
      </c>
      <c r="H286" s="134">
        <v>146</v>
      </c>
      <c r="I286" s="134">
        <v>143</v>
      </c>
      <c r="J286" s="134">
        <v>158</v>
      </c>
      <c r="K286" s="134">
        <v>74</v>
      </c>
      <c r="L286" s="139">
        <v>215</v>
      </c>
    </row>
    <row r="287" spans="1:12">
      <c r="A287" s="144" t="s">
        <v>130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9"/>
    </row>
    <row r="288" spans="1:12">
      <c r="A288" s="142" t="s">
        <v>239</v>
      </c>
      <c r="B288" s="134">
        <v>3837</v>
      </c>
      <c r="C288" s="134">
        <v>179</v>
      </c>
      <c r="D288" s="134">
        <v>205</v>
      </c>
      <c r="E288" s="134">
        <v>211</v>
      </c>
      <c r="F288" s="134">
        <v>197</v>
      </c>
      <c r="G288" s="134">
        <v>553</v>
      </c>
      <c r="H288" s="134">
        <v>523</v>
      </c>
      <c r="I288" s="134">
        <v>516</v>
      </c>
      <c r="J288" s="134">
        <v>454</v>
      </c>
      <c r="K288" s="134">
        <v>267</v>
      </c>
      <c r="L288" s="139">
        <v>732</v>
      </c>
    </row>
    <row r="289" spans="1:12">
      <c r="A289" s="143" t="s">
        <v>129</v>
      </c>
      <c r="B289" s="134">
        <v>1882</v>
      </c>
      <c r="C289" s="134">
        <v>84</v>
      </c>
      <c r="D289" s="134">
        <v>92</v>
      </c>
      <c r="E289" s="134">
        <v>81</v>
      </c>
      <c r="F289" s="134">
        <v>86</v>
      </c>
      <c r="G289" s="134">
        <v>251</v>
      </c>
      <c r="H289" s="134">
        <v>262</v>
      </c>
      <c r="I289" s="134">
        <v>254</v>
      </c>
      <c r="J289" s="134">
        <v>249</v>
      </c>
      <c r="K289" s="134">
        <v>147</v>
      </c>
      <c r="L289" s="139">
        <v>376</v>
      </c>
    </row>
    <row r="290" spans="1:12">
      <c r="A290" s="144" t="s">
        <v>130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9"/>
    </row>
    <row r="291" spans="1:12">
      <c r="A291" s="141" t="s">
        <v>19</v>
      </c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9"/>
    </row>
    <row r="292" spans="1:12">
      <c r="A292" s="116" t="s">
        <v>132</v>
      </c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9"/>
    </row>
    <row r="293" spans="1:12">
      <c r="A293" s="142" t="s">
        <v>240</v>
      </c>
      <c r="B293" s="134">
        <v>1521</v>
      </c>
      <c r="C293" s="134">
        <v>76</v>
      </c>
      <c r="D293" s="134">
        <v>86</v>
      </c>
      <c r="E293" s="134">
        <v>80</v>
      </c>
      <c r="F293" s="134">
        <v>77</v>
      </c>
      <c r="G293" s="134">
        <v>232</v>
      </c>
      <c r="H293" s="134">
        <v>222</v>
      </c>
      <c r="I293" s="134">
        <v>210</v>
      </c>
      <c r="J293" s="134">
        <v>196</v>
      </c>
      <c r="K293" s="134">
        <v>89</v>
      </c>
      <c r="L293" s="139">
        <v>253</v>
      </c>
    </row>
    <row r="294" spans="1:12">
      <c r="A294" s="142" t="s">
        <v>241</v>
      </c>
      <c r="B294" s="134">
        <v>1415</v>
      </c>
      <c r="C294" s="134">
        <v>59</v>
      </c>
      <c r="D294" s="134">
        <v>82</v>
      </c>
      <c r="E294" s="134">
        <v>84</v>
      </c>
      <c r="F294" s="134">
        <v>59</v>
      </c>
      <c r="G294" s="134">
        <v>215</v>
      </c>
      <c r="H294" s="134">
        <v>191</v>
      </c>
      <c r="I294" s="134">
        <v>179</v>
      </c>
      <c r="J294" s="134">
        <v>172</v>
      </c>
      <c r="K294" s="134">
        <v>87</v>
      </c>
      <c r="L294" s="139">
        <v>287</v>
      </c>
    </row>
    <row r="295" spans="1:12">
      <c r="A295" s="142" t="s">
        <v>242</v>
      </c>
      <c r="B295" s="134">
        <v>3482</v>
      </c>
      <c r="C295" s="134">
        <v>169</v>
      </c>
      <c r="D295" s="134">
        <v>210</v>
      </c>
      <c r="E295" s="134">
        <v>185</v>
      </c>
      <c r="F295" s="134">
        <v>183</v>
      </c>
      <c r="G295" s="134">
        <v>502</v>
      </c>
      <c r="H295" s="134">
        <v>524</v>
      </c>
      <c r="I295" s="134">
        <v>482</v>
      </c>
      <c r="J295" s="134">
        <v>421</v>
      </c>
      <c r="K295" s="134">
        <v>212</v>
      </c>
      <c r="L295" s="139">
        <v>594</v>
      </c>
    </row>
    <row r="296" spans="1:12">
      <c r="A296" s="142" t="s">
        <v>237</v>
      </c>
      <c r="B296" s="134">
        <v>5957</v>
      </c>
      <c r="C296" s="134">
        <v>318</v>
      </c>
      <c r="D296" s="134">
        <v>344</v>
      </c>
      <c r="E296" s="134">
        <v>367</v>
      </c>
      <c r="F296" s="134">
        <v>353</v>
      </c>
      <c r="G296" s="134">
        <v>928</v>
      </c>
      <c r="H296" s="134">
        <v>846</v>
      </c>
      <c r="I296" s="134">
        <v>867</v>
      </c>
      <c r="J296" s="134">
        <v>670</v>
      </c>
      <c r="K296" s="134">
        <v>359</v>
      </c>
      <c r="L296" s="139">
        <v>905</v>
      </c>
    </row>
    <row r="297" spans="1:12">
      <c r="A297" s="142" t="s">
        <v>243</v>
      </c>
      <c r="B297" s="134">
        <v>2306</v>
      </c>
      <c r="C297" s="134">
        <v>123</v>
      </c>
      <c r="D297" s="134">
        <v>119</v>
      </c>
      <c r="E297" s="134">
        <v>160</v>
      </c>
      <c r="F297" s="134">
        <v>114</v>
      </c>
      <c r="G297" s="134">
        <v>329</v>
      </c>
      <c r="H297" s="134">
        <v>368</v>
      </c>
      <c r="I297" s="134">
        <v>292</v>
      </c>
      <c r="J297" s="134">
        <v>268</v>
      </c>
      <c r="K297" s="134">
        <v>144</v>
      </c>
      <c r="L297" s="139">
        <v>389</v>
      </c>
    </row>
    <row r="298" spans="1:12">
      <c r="A298" s="142" t="s">
        <v>244</v>
      </c>
      <c r="B298" s="134">
        <v>3365</v>
      </c>
      <c r="C298" s="134">
        <v>172</v>
      </c>
      <c r="D298" s="134">
        <v>187</v>
      </c>
      <c r="E298" s="134">
        <v>183</v>
      </c>
      <c r="F298" s="134">
        <v>205</v>
      </c>
      <c r="G298" s="134">
        <v>504</v>
      </c>
      <c r="H298" s="134">
        <v>481</v>
      </c>
      <c r="I298" s="134">
        <v>463</v>
      </c>
      <c r="J298" s="134">
        <v>408</v>
      </c>
      <c r="K298" s="134">
        <v>221</v>
      </c>
      <c r="L298" s="139">
        <v>541</v>
      </c>
    </row>
    <row r="299" spans="1:12" s="34" customFormat="1">
      <c r="A299" s="215" t="s">
        <v>256</v>
      </c>
      <c r="B299" s="240">
        <v>20574</v>
      </c>
      <c r="C299" s="240">
        <v>837</v>
      </c>
      <c r="D299" s="240">
        <v>977</v>
      </c>
      <c r="E299" s="240">
        <v>1006</v>
      </c>
      <c r="F299" s="240">
        <v>936</v>
      </c>
      <c r="G299" s="240">
        <v>2840</v>
      </c>
      <c r="H299" s="240">
        <v>2741</v>
      </c>
      <c r="I299" s="240">
        <v>2772</v>
      </c>
      <c r="J299" s="240">
        <v>2795</v>
      </c>
      <c r="K299" s="240">
        <v>1475</v>
      </c>
      <c r="L299" s="241">
        <v>4195</v>
      </c>
    </row>
    <row r="300" spans="1:12">
      <c r="A300" s="112" t="s">
        <v>140</v>
      </c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9"/>
    </row>
    <row r="301" spans="1:12">
      <c r="A301" s="116" t="s">
        <v>141</v>
      </c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9"/>
    </row>
    <row r="302" spans="1:12">
      <c r="A302" s="142" t="s">
        <v>257</v>
      </c>
      <c r="B302" s="134">
        <v>2919</v>
      </c>
      <c r="C302" s="134">
        <v>100</v>
      </c>
      <c r="D302" s="134">
        <v>118</v>
      </c>
      <c r="E302" s="134">
        <v>152</v>
      </c>
      <c r="F302" s="134">
        <v>132</v>
      </c>
      <c r="G302" s="134">
        <v>340</v>
      </c>
      <c r="H302" s="134">
        <v>363</v>
      </c>
      <c r="I302" s="134">
        <v>392</v>
      </c>
      <c r="J302" s="134">
        <v>436</v>
      </c>
      <c r="K302" s="134">
        <v>237</v>
      </c>
      <c r="L302" s="139">
        <v>649</v>
      </c>
    </row>
    <row r="303" spans="1:12">
      <c r="A303" s="112" t="s">
        <v>172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9"/>
    </row>
    <row r="304" spans="1:12">
      <c r="A304" s="116" t="s">
        <v>173</v>
      </c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9"/>
    </row>
    <row r="305" spans="1:12">
      <c r="A305" s="142" t="s">
        <v>258</v>
      </c>
      <c r="B305" s="134">
        <v>4704</v>
      </c>
      <c r="C305" s="134">
        <v>197</v>
      </c>
      <c r="D305" s="134">
        <v>238</v>
      </c>
      <c r="E305" s="134">
        <v>253</v>
      </c>
      <c r="F305" s="134">
        <v>220</v>
      </c>
      <c r="G305" s="134">
        <v>660</v>
      </c>
      <c r="H305" s="134">
        <v>652</v>
      </c>
      <c r="I305" s="134">
        <v>599</v>
      </c>
      <c r="J305" s="134">
        <v>644</v>
      </c>
      <c r="K305" s="134">
        <v>314</v>
      </c>
      <c r="L305" s="139">
        <v>927</v>
      </c>
    </row>
    <row r="306" spans="1:12">
      <c r="A306" s="143" t="s">
        <v>129</v>
      </c>
      <c r="B306" s="134">
        <v>2297</v>
      </c>
      <c r="C306" s="134">
        <v>86</v>
      </c>
      <c r="D306" s="134">
        <v>120</v>
      </c>
      <c r="E306" s="134">
        <v>109</v>
      </c>
      <c r="F306" s="134">
        <v>106</v>
      </c>
      <c r="G306" s="134">
        <v>307</v>
      </c>
      <c r="H306" s="134">
        <v>335</v>
      </c>
      <c r="I306" s="134">
        <v>293</v>
      </c>
      <c r="J306" s="134">
        <v>338</v>
      </c>
      <c r="K306" s="134">
        <v>172</v>
      </c>
      <c r="L306" s="139">
        <v>431</v>
      </c>
    </row>
    <row r="307" spans="1:12">
      <c r="A307" s="144" t="s">
        <v>130</v>
      </c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9"/>
    </row>
    <row r="308" spans="1:12">
      <c r="A308" s="141" t="s">
        <v>19</v>
      </c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9"/>
    </row>
    <row r="309" spans="1:12">
      <c r="A309" s="116" t="s">
        <v>132</v>
      </c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9"/>
    </row>
    <row r="310" spans="1:12">
      <c r="A310" s="142" t="s">
        <v>259</v>
      </c>
      <c r="B310" s="134">
        <v>1755</v>
      </c>
      <c r="C310" s="134">
        <v>94</v>
      </c>
      <c r="D310" s="134">
        <v>70</v>
      </c>
      <c r="E310" s="134">
        <v>80</v>
      </c>
      <c r="F310" s="134">
        <v>85</v>
      </c>
      <c r="G310" s="134">
        <v>250</v>
      </c>
      <c r="H310" s="134">
        <v>230</v>
      </c>
      <c r="I310" s="134">
        <v>207</v>
      </c>
      <c r="J310" s="134">
        <v>239</v>
      </c>
      <c r="K310" s="134">
        <v>108</v>
      </c>
      <c r="L310" s="139">
        <v>392</v>
      </c>
    </row>
    <row r="311" spans="1:12">
      <c r="A311" s="142" t="s">
        <v>260</v>
      </c>
      <c r="B311" s="134">
        <v>2728</v>
      </c>
      <c r="C311" s="134">
        <v>119</v>
      </c>
      <c r="D311" s="134">
        <v>121</v>
      </c>
      <c r="E311" s="134">
        <v>109</v>
      </c>
      <c r="F311" s="134">
        <v>117</v>
      </c>
      <c r="G311" s="134">
        <v>377</v>
      </c>
      <c r="H311" s="134">
        <v>397</v>
      </c>
      <c r="I311" s="134">
        <v>376</v>
      </c>
      <c r="J311" s="134">
        <v>349</v>
      </c>
      <c r="K311" s="134">
        <v>222</v>
      </c>
      <c r="L311" s="139">
        <v>541</v>
      </c>
    </row>
    <row r="312" spans="1:12">
      <c r="A312" s="142" t="s">
        <v>261</v>
      </c>
      <c r="B312" s="134">
        <v>3862</v>
      </c>
      <c r="C312" s="134">
        <v>160</v>
      </c>
      <c r="D312" s="134">
        <v>199</v>
      </c>
      <c r="E312" s="134">
        <v>175</v>
      </c>
      <c r="F312" s="134">
        <v>168</v>
      </c>
      <c r="G312" s="134">
        <v>558</v>
      </c>
      <c r="H312" s="134">
        <v>472</v>
      </c>
      <c r="I312" s="134">
        <v>564</v>
      </c>
      <c r="J312" s="134">
        <v>526</v>
      </c>
      <c r="K312" s="134">
        <v>266</v>
      </c>
      <c r="L312" s="139">
        <v>774</v>
      </c>
    </row>
    <row r="313" spans="1:12">
      <c r="A313" s="142" t="s">
        <v>257</v>
      </c>
      <c r="B313" s="134">
        <v>2235</v>
      </c>
      <c r="C313" s="134">
        <v>81</v>
      </c>
      <c r="D313" s="134">
        <v>113</v>
      </c>
      <c r="E313" s="134">
        <v>126</v>
      </c>
      <c r="F313" s="134">
        <v>115</v>
      </c>
      <c r="G313" s="134">
        <v>290</v>
      </c>
      <c r="H313" s="134">
        <v>321</v>
      </c>
      <c r="I313" s="134">
        <v>314</v>
      </c>
      <c r="J313" s="134">
        <v>272</v>
      </c>
      <c r="K313" s="134">
        <v>164</v>
      </c>
      <c r="L313" s="139">
        <v>439</v>
      </c>
    </row>
    <row r="314" spans="1:12">
      <c r="A314" s="142" t="s">
        <v>262</v>
      </c>
      <c r="B314" s="134">
        <v>2371</v>
      </c>
      <c r="C314" s="134">
        <v>86</v>
      </c>
      <c r="D314" s="134">
        <v>118</v>
      </c>
      <c r="E314" s="134">
        <v>111</v>
      </c>
      <c r="F314" s="134">
        <v>99</v>
      </c>
      <c r="G314" s="134">
        <v>365</v>
      </c>
      <c r="H314" s="134">
        <v>306</v>
      </c>
      <c r="I314" s="134">
        <v>320</v>
      </c>
      <c r="J314" s="134">
        <v>329</v>
      </c>
      <c r="K314" s="134">
        <v>164</v>
      </c>
      <c r="L314" s="139">
        <v>473</v>
      </c>
    </row>
    <row r="315" spans="1:12" s="34" customFormat="1">
      <c r="A315" s="215" t="s">
        <v>269</v>
      </c>
      <c r="B315" s="240">
        <v>43576</v>
      </c>
      <c r="C315" s="240">
        <v>1827</v>
      </c>
      <c r="D315" s="240">
        <v>2119</v>
      </c>
      <c r="E315" s="240">
        <v>2211</v>
      </c>
      <c r="F315" s="240">
        <v>2155</v>
      </c>
      <c r="G315" s="240">
        <v>5969</v>
      </c>
      <c r="H315" s="240">
        <v>5815</v>
      </c>
      <c r="I315" s="240">
        <v>6307</v>
      </c>
      <c r="J315" s="240">
        <v>5798</v>
      </c>
      <c r="K315" s="240">
        <v>2981</v>
      </c>
      <c r="L315" s="241">
        <v>8394</v>
      </c>
    </row>
    <row r="316" spans="1:12">
      <c r="A316" s="112" t="s">
        <v>140</v>
      </c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9"/>
    </row>
    <row r="317" spans="1:12">
      <c r="A317" s="116" t="s">
        <v>218</v>
      </c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9"/>
    </row>
    <row r="318" spans="1:12">
      <c r="A318" s="142" t="s">
        <v>270</v>
      </c>
      <c r="B318" s="185">
        <v>1756</v>
      </c>
      <c r="C318" s="185">
        <v>64</v>
      </c>
      <c r="D318" s="185">
        <v>61</v>
      </c>
      <c r="E318" s="185">
        <v>69</v>
      </c>
      <c r="F318" s="185">
        <v>76</v>
      </c>
      <c r="G318" s="185">
        <v>254</v>
      </c>
      <c r="H318" s="185">
        <v>222</v>
      </c>
      <c r="I318" s="185">
        <v>266</v>
      </c>
      <c r="J318" s="185">
        <v>270</v>
      </c>
      <c r="K318" s="185">
        <v>137</v>
      </c>
      <c r="L318" s="186">
        <v>337</v>
      </c>
    </row>
    <row r="319" spans="1:12">
      <c r="A319" s="141" t="s">
        <v>17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6"/>
    </row>
    <row r="320" spans="1:12">
      <c r="A320" s="116" t="s">
        <v>127</v>
      </c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6"/>
    </row>
    <row r="321" spans="1:12">
      <c r="A321" s="187" t="s">
        <v>271</v>
      </c>
      <c r="B321" s="185">
        <v>5952</v>
      </c>
      <c r="C321" s="185">
        <v>259</v>
      </c>
      <c r="D321" s="185">
        <v>279</v>
      </c>
      <c r="E321" s="185">
        <v>309</v>
      </c>
      <c r="F321" s="185">
        <v>306</v>
      </c>
      <c r="G321" s="185">
        <v>820</v>
      </c>
      <c r="H321" s="185">
        <v>760</v>
      </c>
      <c r="I321" s="185">
        <v>889</v>
      </c>
      <c r="J321" s="185">
        <v>787</v>
      </c>
      <c r="K321" s="185">
        <v>417</v>
      </c>
      <c r="L321" s="186">
        <v>1126</v>
      </c>
    </row>
    <row r="322" spans="1:12">
      <c r="A322" s="143" t="s">
        <v>129</v>
      </c>
      <c r="B322" s="185">
        <v>2458</v>
      </c>
      <c r="C322" s="185">
        <v>121</v>
      </c>
      <c r="D322" s="185">
        <v>105</v>
      </c>
      <c r="E322" s="185">
        <v>134</v>
      </c>
      <c r="F322" s="185">
        <v>105</v>
      </c>
      <c r="G322" s="185">
        <v>339</v>
      </c>
      <c r="H322" s="185">
        <v>311</v>
      </c>
      <c r="I322" s="185">
        <v>371</v>
      </c>
      <c r="J322" s="185">
        <v>340</v>
      </c>
      <c r="K322" s="185">
        <v>175</v>
      </c>
      <c r="L322" s="186">
        <v>457</v>
      </c>
    </row>
    <row r="323" spans="1:12">
      <c r="A323" s="144" t="s">
        <v>130</v>
      </c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6"/>
    </row>
    <row r="324" spans="1:12">
      <c r="A324" s="187" t="s">
        <v>272</v>
      </c>
      <c r="B324" s="185">
        <v>3037</v>
      </c>
      <c r="C324" s="185">
        <v>144</v>
      </c>
      <c r="D324" s="185">
        <v>134</v>
      </c>
      <c r="E324" s="185">
        <v>124</v>
      </c>
      <c r="F324" s="185">
        <v>137</v>
      </c>
      <c r="G324" s="185">
        <v>437</v>
      </c>
      <c r="H324" s="185">
        <v>397</v>
      </c>
      <c r="I324" s="185">
        <v>420</v>
      </c>
      <c r="J324" s="185">
        <v>413</v>
      </c>
      <c r="K324" s="185">
        <v>219</v>
      </c>
      <c r="L324" s="186">
        <v>612</v>
      </c>
    </row>
    <row r="325" spans="1:12">
      <c r="A325" s="143" t="s">
        <v>129</v>
      </c>
      <c r="B325" s="185">
        <v>970</v>
      </c>
      <c r="C325" s="185">
        <v>34</v>
      </c>
      <c r="D325" s="185">
        <v>37</v>
      </c>
      <c r="E325" s="185">
        <v>40</v>
      </c>
      <c r="F325" s="185">
        <v>28</v>
      </c>
      <c r="G325" s="185">
        <v>110</v>
      </c>
      <c r="H325" s="185">
        <v>146</v>
      </c>
      <c r="I325" s="185">
        <v>136</v>
      </c>
      <c r="J325" s="185">
        <v>154</v>
      </c>
      <c r="K325" s="185">
        <v>92</v>
      </c>
      <c r="L325" s="186">
        <v>193</v>
      </c>
    </row>
    <row r="326" spans="1:12">
      <c r="A326" s="144" t="s">
        <v>130</v>
      </c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6"/>
    </row>
    <row r="327" spans="1:12">
      <c r="A327" s="187" t="s">
        <v>273</v>
      </c>
      <c r="B327" s="185">
        <v>3936</v>
      </c>
      <c r="C327" s="185">
        <v>162</v>
      </c>
      <c r="D327" s="185">
        <v>230</v>
      </c>
      <c r="E327" s="185">
        <v>231</v>
      </c>
      <c r="F327" s="185">
        <v>179</v>
      </c>
      <c r="G327" s="185">
        <v>589</v>
      </c>
      <c r="H327" s="185">
        <v>542</v>
      </c>
      <c r="I327" s="185">
        <v>497</v>
      </c>
      <c r="J327" s="185">
        <v>494</v>
      </c>
      <c r="K327" s="185">
        <v>260</v>
      </c>
      <c r="L327" s="186">
        <v>752</v>
      </c>
    </row>
    <row r="328" spans="1:12">
      <c r="A328" s="143" t="s">
        <v>129</v>
      </c>
      <c r="B328" s="185">
        <v>1373</v>
      </c>
      <c r="C328" s="185">
        <v>48</v>
      </c>
      <c r="D328" s="185">
        <v>57</v>
      </c>
      <c r="E328" s="185">
        <v>80</v>
      </c>
      <c r="F328" s="185">
        <v>57</v>
      </c>
      <c r="G328" s="185">
        <v>194</v>
      </c>
      <c r="H328" s="185">
        <v>183</v>
      </c>
      <c r="I328" s="185">
        <v>173</v>
      </c>
      <c r="J328" s="185">
        <v>216</v>
      </c>
      <c r="K328" s="185">
        <v>109</v>
      </c>
      <c r="L328" s="186">
        <v>256</v>
      </c>
    </row>
    <row r="329" spans="1:12">
      <c r="A329" s="144" t="s">
        <v>130</v>
      </c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6"/>
    </row>
    <row r="330" spans="1:12">
      <c r="A330" s="187" t="s">
        <v>274</v>
      </c>
      <c r="B330" s="185">
        <v>3724</v>
      </c>
      <c r="C330" s="185">
        <v>181</v>
      </c>
      <c r="D330" s="185">
        <v>174</v>
      </c>
      <c r="E330" s="185">
        <v>168</v>
      </c>
      <c r="F330" s="185">
        <v>193</v>
      </c>
      <c r="G330" s="185">
        <v>491</v>
      </c>
      <c r="H330" s="185">
        <v>496</v>
      </c>
      <c r="I330" s="185">
        <v>508</v>
      </c>
      <c r="J330" s="185">
        <v>452</v>
      </c>
      <c r="K330" s="185">
        <v>248</v>
      </c>
      <c r="L330" s="186">
        <v>813</v>
      </c>
    </row>
    <row r="331" spans="1:12">
      <c r="A331" s="143" t="s">
        <v>129</v>
      </c>
      <c r="B331" s="185">
        <v>739</v>
      </c>
      <c r="C331" s="185">
        <v>34</v>
      </c>
      <c r="D331" s="185">
        <v>44</v>
      </c>
      <c r="E331" s="185">
        <v>26</v>
      </c>
      <c r="F331" s="185">
        <v>37</v>
      </c>
      <c r="G331" s="185">
        <v>95</v>
      </c>
      <c r="H331" s="185">
        <v>94</v>
      </c>
      <c r="I331" s="185">
        <v>88</v>
      </c>
      <c r="J331" s="185">
        <v>96</v>
      </c>
      <c r="K331" s="185">
        <v>66</v>
      </c>
      <c r="L331" s="186">
        <v>159</v>
      </c>
    </row>
    <row r="332" spans="1:12">
      <c r="A332" s="144" t="s">
        <v>130</v>
      </c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6"/>
    </row>
    <row r="333" spans="1:12">
      <c r="A333" s="187" t="s">
        <v>275</v>
      </c>
      <c r="B333" s="185">
        <v>4847</v>
      </c>
      <c r="C333" s="185">
        <v>201</v>
      </c>
      <c r="D333" s="185">
        <v>239</v>
      </c>
      <c r="E333" s="185">
        <v>228</v>
      </c>
      <c r="F333" s="185">
        <v>225</v>
      </c>
      <c r="G333" s="185">
        <v>641</v>
      </c>
      <c r="H333" s="185">
        <v>635</v>
      </c>
      <c r="I333" s="185">
        <v>625</v>
      </c>
      <c r="J333" s="185">
        <v>643</v>
      </c>
      <c r="K333" s="185">
        <v>346</v>
      </c>
      <c r="L333" s="186">
        <v>1064</v>
      </c>
    </row>
    <row r="334" spans="1:12">
      <c r="A334" s="143" t="s">
        <v>129</v>
      </c>
      <c r="B334" s="185">
        <v>1583</v>
      </c>
      <c r="C334" s="185">
        <v>66</v>
      </c>
      <c r="D334" s="185">
        <v>61</v>
      </c>
      <c r="E334" s="185">
        <v>66</v>
      </c>
      <c r="F334" s="185">
        <v>66</v>
      </c>
      <c r="G334" s="185">
        <v>173</v>
      </c>
      <c r="H334" s="185">
        <v>210</v>
      </c>
      <c r="I334" s="185">
        <v>205</v>
      </c>
      <c r="J334" s="185">
        <v>235</v>
      </c>
      <c r="K334" s="185">
        <v>148</v>
      </c>
      <c r="L334" s="186">
        <v>353</v>
      </c>
    </row>
    <row r="335" spans="1:12">
      <c r="A335" s="144" t="s">
        <v>130</v>
      </c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6"/>
    </row>
    <row r="336" spans="1:12">
      <c r="A336" s="112" t="s">
        <v>19</v>
      </c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6"/>
    </row>
    <row r="337" spans="1:12">
      <c r="A337" s="116" t="s">
        <v>132</v>
      </c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6"/>
    </row>
    <row r="338" spans="1:12">
      <c r="A338" s="187" t="s">
        <v>276</v>
      </c>
      <c r="B338" s="185">
        <v>1735</v>
      </c>
      <c r="C338" s="185">
        <v>69</v>
      </c>
      <c r="D338" s="185">
        <v>77</v>
      </c>
      <c r="E338" s="185">
        <v>97</v>
      </c>
      <c r="F338" s="185">
        <v>82</v>
      </c>
      <c r="G338" s="185">
        <v>228</v>
      </c>
      <c r="H338" s="185">
        <v>225</v>
      </c>
      <c r="I338" s="185">
        <v>260</v>
      </c>
      <c r="J338" s="185">
        <v>218</v>
      </c>
      <c r="K338" s="185">
        <v>114</v>
      </c>
      <c r="L338" s="186">
        <v>365</v>
      </c>
    </row>
    <row r="339" spans="1:12">
      <c r="A339" s="187" t="s">
        <v>277</v>
      </c>
      <c r="B339" s="185">
        <v>1709</v>
      </c>
      <c r="C339" s="185">
        <v>64</v>
      </c>
      <c r="D339" s="185">
        <v>85</v>
      </c>
      <c r="E339" s="185">
        <v>99</v>
      </c>
      <c r="F339" s="185">
        <v>84</v>
      </c>
      <c r="G339" s="185">
        <v>252</v>
      </c>
      <c r="H339" s="185">
        <v>226</v>
      </c>
      <c r="I339" s="185">
        <v>225</v>
      </c>
      <c r="J339" s="185">
        <v>191</v>
      </c>
      <c r="K339" s="185">
        <v>95</v>
      </c>
      <c r="L339" s="186">
        <v>388</v>
      </c>
    </row>
    <row r="340" spans="1:12">
      <c r="A340" s="187" t="s">
        <v>278</v>
      </c>
      <c r="B340" s="185">
        <v>3977</v>
      </c>
      <c r="C340" s="185">
        <v>143</v>
      </c>
      <c r="D340" s="185">
        <v>202</v>
      </c>
      <c r="E340" s="185">
        <v>202</v>
      </c>
      <c r="F340" s="185">
        <v>188</v>
      </c>
      <c r="G340" s="185">
        <v>532</v>
      </c>
      <c r="H340" s="185">
        <v>593</v>
      </c>
      <c r="I340" s="185">
        <v>558</v>
      </c>
      <c r="J340" s="185">
        <v>533</v>
      </c>
      <c r="K340" s="185">
        <v>278</v>
      </c>
      <c r="L340" s="186">
        <v>748</v>
      </c>
    </row>
    <row r="341" spans="1:12">
      <c r="A341" s="187" t="s">
        <v>279</v>
      </c>
      <c r="B341" s="185">
        <v>5054</v>
      </c>
      <c r="C341" s="185">
        <v>220</v>
      </c>
      <c r="D341" s="185">
        <v>258</v>
      </c>
      <c r="E341" s="185">
        <v>279</v>
      </c>
      <c r="F341" s="185">
        <v>286</v>
      </c>
      <c r="G341" s="185">
        <v>628</v>
      </c>
      <c r="H341" s="185">
        <v>683</v>
      </c>
      <c r="I341" s="185">
        <v>848</v>
      </c>
      <c r="J341" s="185">
        <v>709</v>
      </c>
      <c r="K341" s="185">
        <v>379</v>
      </c>
      <c r="L341" s="186">
        <v>764</v>
      </c>
    </row>
    <row r="342" spans="1:12">
      <c r="A342" s="187" t="s">
        <v>270</v>
      </c>
      <c r="B342" s="185">
        <v>1908</v>
      </c>
      <c r="C342" s="185">
        <v>69</v>
      </c>
      <c r="D342" s="185">
        <v>76</v>
      </c>
      <c r="E342" s="185">
        <v>96</v>
      </c>
      <c r="F342" s="185">
        <v>92</v>
      </c>
      <c r="G342" s="185">
        <v>268</v>
      </c>
      <c r="H342" s="185">
        <v>248</v>
      </c>
      <c r="I342" s="185">
        <v>271</v>
      </c>
      <c r="J342" s="185">
        <v>295</v>
      </c>
      <c r="K342" s="185">
        <v>110</v>
      </c>
      <c r="L342" s="186">
        <v>383</v>
      </c>
    </row>
    <row r="343" spans="1:12">
      <c r="A343" s="187" t="s">
        <v>280</v>
      </c>
      <c r="B343" s="185">
        <v>2331</v>
      </c>
      <c r="C343" s="185">
        <v>97</v>
      </c>
      <c r="D343" s="185">
        <v>126</v>
      </c>
      <c r="E343" s="185">
        <v>125</v>
      </c>
      <c r="F343" s="185">
        <v>120</v>
      </c>
      <c r="G343" s="185">
        <v>315</v>
      </c>
      <c r="H343" s="185">
        <v>308</v>
      </c>
      <c r="I343" s="185">
        <v>346</v>
      </c>
      <c r="J343" s="185">
        <v>309</v>
      </c>
      <c r="K343" s="185">
        <v>136</v>
      </c>
      <c r="L343" s="186">
        <v>449</v>
      </c>
    </row>
    <row r="344" spans="1:12">
      <c r="A344" s="187" t="s">
        <v>281</v>
      </c>
      <c r="B344" s="185">
        <v>3610</v>
      </c>
      <c r="C344" s="185">
        <v>154</v>
      </c>
      <c r="D344" s="185">
        <v>178</v>
      </c>
      <c r="E344" s="185">
        <v>184</v>
      </c>
      <c r="F344" s="185">
        <v>187</v>
      </c>
      <c r="G344" s="185">
        <v>514</v>
      </c>
      <c r="H344" s="185">
        <v>480</v>
      </c>
      <c r="I344" s="185">
        <v>594</v>
      </c>
      <c r="J344" s="185">
        <v>484</v>
      </c>
      <c r="K344" s="185">
        <v>242</v>
      </c>
      <c r="L344" s="186">
        <v>593</v>
      </c>
    </row>
    <row r="345" spans="1:12" s="34" customFormat="1">
      <c r="A345" s="215" t="s">
        <v>289</v>
      </c>
      <c r="B345" s="240">
        <v>58664</v>
      </c>
      <c r="C345" s="240">
        <v>2193</v>
      </c>
      <c r="D345" s="240">
        <v>2474</v>
      </c>
      <c r="E345" s="240">
        <v>2461</v>
      </c>
      <c r="F345" s="240">
        <v>2447</v>
      </c>
      <c r="G345" s="240">
        <v>6123</v>
      </c>
      <c r="H345" s="240">
        <v>8102</v>
      </c>
      <c r="I345" s="240">
        <v>8220</v>
      </c>
      <c r="J345" s="240">
        <v>7583</v>
      </c>
      <c r="K345" s="240">
        <v>5217</v>
      </c>
      <c r="L345" s="241">
        <v>13844</v>
      </c>
    </row>
  </sheetData>
  <mergeCells count="9">
    <mergeCell ref="A5:L5"/>
    <mergeCell ref="A7:A8"/>
    <mergeCell ref="B7:B8"/>
    <mergeCell ref="C7:L7"/>
    <mergeCell ref="A1:L1"/>
    <mergeCell ref="A2:L2"/>
    <mergeCell ref="A3:L3"/>
    <mergeCell ref="A4:L4"/>
    <mergeCell ref="A6:L6"/>
  </mergeCells>
  <hyperlinks>
    <hyperlink ref="M7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showGridLines="0" zoomScaleNormal="100" zoomScaleSheetLayoutView="100" workbookViewId="0">
      <selection activeCell="L11" sqref="L11"/>
    </sheetView>
  </sheetViews>
  <sheetFormatPr defaultRowHeight="12.75"/>
  <cols>
    <col min="1" max="1" width="19.85546875" customWidth="1"/>
    <col min="2" max="6" width="9.85546875" customWidth="1"/>
    <col min="7" max="7" width="11.140625" customWidth="1"/>
    <col min="8" max="8" width="13" customWidth="1"/>
    <col min="9" max="9" width="21.140625" customWidth="1"/>
  </cols>
  <sheetData>
    <row r="1" spans="1:9" ht="31.5" customHeight="1">
      <c r="A1" s="427" t="s">
        <v>1347</v>
      </c>
      <c r="B1" s="427"/>
      <c r="C1" s="427"/>
      <c r="D1" s="427"/>
      <c r="E1" s="427"/>
      <c r="F1" s="427"/>
      <c r="G1" s="427"/>
      <c r="H1" s="427"/>
    </row>
    <row r="2" spans="1:9" ht="26.25" customHeight="1">
      <c r="A2" s="430" t="s">
        <v>1354</v>
      </c>
      <c r="B2" s="430"/>
      <c r="C2" s="430"/>
      <c r="D2" s="430"/>
      <c r="E2" s="430"/>
      <c r="F2" s="430"/>
      <c r="G2" s="430"/>
      <c r="H2" s="430"/>
    </row>
    <row r="3" spans="1:9" ht="13.5" customHeight="1">
      <c r="A3" s="424" t="s">
        <v>290</v>
      </c>
      <c r="B3" s="424"/>
      <c r="C3" s="424"/>
      <c r="D3" s="424"/>
      <c r="E3" s="424"/>
      <c r="F3" s="424"/>
      <c r="G3" s="424"/>
      <c r="H3" s="424"/>
    </row>
    <row r="4" spans="1:9" ht="13.5" customHeight="1">
      <c r="A4" s="424" t="s">
        <v>291</v>
      </c>
      <c r="B4" s="424"/>
      <c r="C4" s="424"/>
      <c r="D4" s="424"/>
      <c r="E4" s="424"/>
      <c r="F4" s="424"/>
      <c r="G4" s="424"/>
      <c r="H4" s="424"/>
    </row>
    <row r="5" spans="1:9" ht="13.5" customHeight="1">
      <c r="A5" s="419" t="s">
        <v>841</v>
      </c>
      <c r="B5" s="419"/>
      <c r="C5" s="419"/>
      <c r="D5" s="419"/>
      <c r="E5" s="419"/>
      <c r="F5" s="419"/>
      <c r="G5" s="419"/>
      <c r="H5" s="419"/>
      <c r="I5" s="360"/>
    </row>
    <row r="6" spans="1:9" ht="13.5" customHeight="1">
      <c r="A6" s="443" t="s">
        <v>842</v>
      </c>
      <c r="B6" s="443"/>
      <c r="C6" s="443"/>
      <c r="D6" s="443"/>
      <c r="E6" s="443"/>
      <c r="F6" s="443"/>
      <c r="G6" s="443"/>
      <c r="H6" s="443"/>
      <c r="I6" s="360"/>
    </row>
    <row r="7" spans="1:9" ht="28.5" customHeight="1">
      <c r="A7" s="402" t="s">
        <v>827</v>
      </c>
      <c r="B7" s="402" t="s">
        <v>867</v>
      </c>
      <c r="C7" s="402" t="s">
        <v>1028</v>
      </c>
      <c r="D7" s="402"/>
      <c r="E7" s="402"/>
      <c r="F7" s="402"/>
      <c r="G7" s="402"/>
      <c r="H7" s="404" t="s">
        <v>1384</v>
      </c>
      <c r="I7" s="364" t="s">
        <v>1325</v>
      </c>
    </row>
    <row r="8" spans="1:9" ht="18.75" customHeight="1">
      <c r="A8" s="402"/>
      <c r="B8" s="402"/>
      <c r="C8" s="402" t="s">
        <v>868</v>
      </c>
      <c r="D8" s="402" t="s">
        <v>869</v>
      </c>
      <c r="E8" s="402"/>
      <c r="F8" s="402"/>
      <c r="G8" s="402" t="s">
        <v>870</v>
      </c>
      <c r="H8" s="405"/>
    </row>
    <row r="9" spans="1:9" ht="73.5" customHeight="1">
      <c r="A9" s="402"/>
      <c r="B9" s="402"/>
      <c r="C9" s="402"/>
      <c r="D9" s="76" t="s">
        <v>871</v>
      </c>
      <c r="E9" s="76" t="s">
        <v>872</v>
      </c>
      <c r="F9" s="76" t="s">
        <v>873</v>
      </c>
      <c r="G9" s="402"/>
      <c r="H9" s="406"/>
    </row>
    <row r="10" spans="1:9" s="34" customFormat="1" ht="18.75" customHeight="1">
      <c r="A10" s="212" t="s">
        <v>1307</v>
      </c>
      <c r="B10" s="238">
        <v>2077775</v>
      </c>
      <c r="C10" s="238">
        <v>374979</v>
      </c>
      <c r="D10" s="238">
        <v>1266256</v>
      </c>
      <c r="E10" s="238">
        <v>795009</v>
      </c>
      <c r="F10" s="238">
        <v>471247</v>
      </c>
      <c r="G10" s="238">
        <v>436540</v>
      </c>
      <c r="H10" s="244">
        <v>64.099999999999994</v>
      </c>
    </row>
    <row r="11" spans="1:9">
      <c r="A11" s="236" t="s">
        <v>293</v>
      </c>
      <c r="B11" s="113"/>
      <c r="C11" s="113"/>
      <c r="D11" s="113"/>
      <c r="E11" s="113"/>
      <c r="F11" s="113"/>
      <c r="G11" s="113"/>
      <c r="H11" s="183"/>
    </row>
    <row r="12" spans="1:9" ht="18.75" customHeight="1">
      <c r="A12" s="215" t="s">
        <v>581</v>
      </c>
      <c r="B12" s="315">
        <v>1227851</v>
      </c>
      <c r="C12" s="315">
        <v>204630</v>
      </c>
      <c r="D12" s="315">
        <v>733615</v>
      </c>
      <c r="E12" s="315">
        <v>457344</v>
      </c>
      <c r="F12" s="315">
        <v>276271</v>
      </c>
      <c r="G12" s="315">
        <v>289606</v>
      </c>
      <c r="H12" s="316">
        <v>67.400000000000006</v>
      </c>
    </row>
    <row r="13" spans="1:9">
      <c r="A13" s="215" t="s">
        <v>122</v>
      </c>
      <c r="B13" s="315"/>
      <c r="C13" s="315"/>
      <c r="D13" s="315"/>
      <c r="E13" s="315"/>
      <c r="F13" s="315"/>
      <c r="G13" s="315"/>
      <c r="H13" s="316"/>
    </row>
    <row r="14" spans="1:9" ht="19.5" customHeight="1">
      <c r="A14" s="215" t="s">
        <v>582</v>
      </c>
      <c r="B14" s="315">
        <v>849924</v>
      </c>
      <c r="C14" s="315">
        <v>170349</v>
      </c>
      <c r="D14" s="315">
        <v>532641</v>
      </c>
      <c r="E14" s="315">
        <v>337665</v>
      </c>
      <c r="F14" s="315">
        <v>194976</v>
      </c>
      <c r="G14" s="315">
        <v>146934</v>
      </c>
      <c r="H14" s="316">
        <v>59.6</v>
      </c>
    </row>
    <row r="15" spans="1:9">
      <c r="A15" s="215" t="s">
        <v>123</v>
      </c>
      <c r="B15" s="315"/>
      <c r="C15" s="315"/>
      <c r="D15" s="315"/>
      <c r="E15" s="315"/>
      <c r="F15" s="315"/>
      <c r="G15" s="315"/>
      <c r="H15" s="316"/>
    </row>
    <row r="16" spans="1:9" s="34" customFormat="1" ht="30" customHeight="1">
      <c r="A16" s="215" t="s">
        <v>124</v>
      </c>
      <c r="B16" s="240">
        <v>776512</v>
      </c>
      <c r="C16" s="240">
        <v>136708</v>
      </c>
      <c r="D16" s="240">
        <v>467364</v>
      </c>
      <c r="E16" s="240">
        <v>297011</v>
      </c>
      <c r="F16" s="240">
        <v>170353</v>
      </c>
      <c r="G16" s="240">
        <v>172440</v>
      </c>
      <c r="H16" s="245">
        <v>66.099999999999994</v>
      </c>
    </row>
    <row r="17" spans="1:8" s="34" customFormat="1">
      <c r="A17" s="236" t="s">
        <v>66</v>
      </c>
      <c r="B17" s="246"/>
      <c r="C17" s="246"/>
      <c r="D17" s="246"/>
      <c r="E17" s="246"/>
      <c r="F17" s="246"/>
      <c r="G17" s="246"/>
      <c r="H17" s="247"/>
    </row>
    <row r="18" spans="1:8" s="34" customFormat="1" ht="19.5" customHeight="1">
      <c r="A18" s="215" t="s">
        <v>125</v>
      </c>
      <c r="B18" s="240">
        <v>117325</v>
      </c>
      <c r="C18" s="240">
        <v>23926</v>
      </c>
      <c r="D18" s="240">
        <v>73917</v>
      </c>
      <c r="E18" s="240">
        <v>46580</v>
      </c>
      <c r="F18" s="240">
        <v>27337</v>
      </c>
      <c r="G18" s="240">
        <v>19482</v>
      </c>
      <c r="H18" s="245">
        <v>58.7</v>
      </c>
    </row>
    <row r="19" spans="1:8">
      <c r="A19" s="141" t="s">
        <v>126</v>
      </c>
      <c r="B19" s="134"/>
      <c r="C19" s="134"/>
      <c r="D19" s="134"/>
      <c r="E19" s="134"/>
      <c r="F19" s="134"/>
      <c r="G19" s="134"/>
      <c r="H19" s="183"/>
    </row>
    <row r="20" spans="1:8">
      <c r="A20" s="116" t="s">
        <v>127</v>
      </c>
      <c r="B20" s="134"/>
      <c r="C20" s="134"/>
      <c r="D20" s="134"/>
      <c r="E20" s="134"/>
      <c r="F20" s="134"/>
      <c r="G20" s="134"/>
      <c r="H20" s="183"/>
    </row>
    <row r="21" spans="1:8">
      <c r="A21" s="142" t="s">
        <v>128</v>
      </c>
      <c r="B21" s="134">
        <v>24198</v>
      </c>
      <c r="C21" s="134">
        <v>4645</v>
      </c>
      <c r="D21" s="134">
        <v>15012</v>
      </c>
      <c r="E21" s="134">
        <v>9517</v>
      </c>
      <c r="F21" s="134">
        <v>5495</v>
      </c>
      <c r="G21" s="134">
        <v>4541</v>
      </c>
      <c r="H21" s="153">
        <v>61.2</v>
      </c>
    </row>
    <row r="22" spans="1:8">
      <c r="A22" s="143" t="s">
        <v>129</v>
      </c>
      <c r="B22" s="134">
        <v>11182</v>
      </c>
      <c r="C22" s="134">
        <v>2017</v>
      </c>
      <c r="D22" s="134">
        <v>6990</v>
      </c>
      <c r="E22" s="134">
        <v>4373</v>
      </c>
      <c r="F22" s="134">
        <v>2617</v>
      </c>
      <c r="G22" s="134">
        <v>2175</v>
      </c>
      <c r="H22" s="153">
        <v>60</v>
      </c>
    </row>
    <row r="23" spans="1:8">
      <c r="A23" s="144" t="s">
        <v>130</v>
      </c>
      <c r="B23" s="134"/>
      <c r="C23" s="134"/>
      <c r="D23" s="134"/>
      <c r="E23" s="134"/>
      <c r="F23" s="134"/>
      <c r="G23" s="134"/>
      <c r="H23" s="153"/>
    </row>
    <row r="24" spans="1:8">
      <c r="A24" s="142" t="s">
        <v>131</v>
      </c>
      <c r="B24" s="134">
        <v>16814</v>
      </c>
      <c r="C24" s="134">
        <v>3108</v>
      </c>
      <c r="D24" s="134">
        <v>10354</v>
      </c>
      <c r="E24" s="134">
        <v>6603</v>
      </c>
      <c r="F24" s="134">
        <v>3751</v>
      </c>
      <c r="G24" s="134">
        <v>3352</v>
      </c>
      <c r="H24" s="153">
        <v>62.4</v>
      </c>
    </row>
    <row r="25" spans="1:8">
      <c r="A25" s="143" t="s">
        <v>129</v>
      </c>
      <c r="B25" s="134">
        <v>15641</v>
      </c>
      <c r="C25" s="134">
        <v>2835</v>
      </c>
      <c r="D25" s="134">
        <v>9617</v>
      </c>
      <c r="E25" s="134">
        <v>6130</v>
      </c>
      <c r="F25" s="134">
        <v>3487</v>
      </c>
      <c r="G25" s="134">
        <v>3189</v>
      </c>
      <c r="H25" s="153">
        <v>62.6</v>
      </c>
    </row>
    <row r="26" spans="1:8">
      <c r="A26" s="144" t="s">
        <v>130</v>
      </c>
      <c r="B26" s="134"/>
      <c r="C26" s="134"/>
      <c r="D26" s="134"/>
      <c r="E26" s="134"/>
      <c r="F26" s="134"/>
      <c r="G26" s="134"/>
      <c r="H26" s="183"/>
    </row>
    <row r="27" spans="1:8">
      <c r="A27" s="141" t="s">
        <v>19</v>
      </c>
      <c r="B27" s="134"/>
      <c r="C27" s="134"/>
      <c r="D27" s="134"/>
      <c r="E27" s="134"/>
      <c r="F27" s="134"/>
      <c r="G27" s="134"/>
      <c r="H27" s="183"/>
    </row>
    <row r="28" spans="1:8">
      <c r="A28" s="116" t="s">
        <v>132</v>
      </c>
      <c r="B28" s="134"/>
      <c r="C28" s="134"/>
      <c r="D28" s="134"/>
      <c r="E28" s="134"/>
      <c r="F28" s="134"/>
      <c r="G28" s="134"/>
      <c r="H28" s="183"/>
    </row>
    <row r="29" spans="1:8">
      <c r="A29" s="142" t="s">
        <v>133</v>
      </c>
      <c r="B29" s="134">
        <v>21792</v>
      </c>
      <c r="C29" s="134">
        <v>4857</v>
      </c>
      <c r="D29" s="134">
        <v>13994</v>
      </c>
      <c r="E29" s="134">
        <v>8732</v>
      </c>
      <c r="F29" s="134">
        <v>5262</v>
      </c>
      <c r="G29" s="134">
        <v>2941</v>
      </c>
      <c r="H29" s="153">
        <v>55.7</v>
      </c>
    </row>
    <row r="30" spans="1:8">
      <c r="A30" s="142" t="s">
        <v>134</v>
      </c>
      <c r="B30" s="134">
        <v>8349</v>
      </c>
      <c r="C30" s="134">
        <v>1717</v>
      </c>
      <c r="D30" s="134">
        <v>5295</v>
      </c>
      <c r="E30" s="134">
        <v>3399</v>
      </c>
      <c r="F30" s="134">
        <v>1896</v>
      </c>
      <c r="G30" s="134">
        <v>1337</v>
      </c>
      <c r="H30" s="153">
        <v>57.7</v>
      </c>
    </row>
    <row r="31" spans="1:8">
      <c r="A31" s="142" t="s">
        <v>135</v>
      </c>
      <c r="B31" s="134">
        <v>11670</v>
      </c>
      <c r="C31" s="134">
        <v>2459</v>
      </c>
      <c r="D31" s="134">
        <v>7277</v>
      </c>
      <c r="E31" s="134">
        <v>4658</v>
      </c>
      <c r="F31" s="134">
        <v>2619</v>
      </c>
      <c r="G31" s="134">
        <v>1934</v>
      </c>
      <c r="H31" s="153">
        <v>60.4</v>
      </c>
    </row>
    <row r="32" spans="1:8">
      <c r="A32" s="142" t="s">
        <v>136</v>
      </c>
      <c r="B32" s="134">
        <v>10129</v>
      </c>
      <c r="C32" s="134">
        <v>1951</v>
      </c>
      <c r="D32" s="134">
        <v>6493</v>
      </c>
      <c r="E32" s="134">
        <v>4026</v>
      </c>
      <c r="F32" s="134">
        <v>2467</v>
      </c>
      <c r="G32" s="134">
        <v>1685</v>
      </c>
      <c r="H32" s="153">
        <v>56</v>
      </c>
    </row>
    <row r="33" spans="1:8">
      <c r="A33" s="142" t="s">
        <v>137</v>
      </c>
      <c r="B33" s="134">
        <v>14234</v>
      </c>
      <c r="C33" s="134">
        <v>3187</v>
      </c>
      <c r="D33" s="134">
        <v>9005</v>
      </c>
      <c r="E33" s="134">
        <v>5496</v>
      </c>
      <c r="F33" s="134">
        <v>3509</v>
      </c>
      <c r="G33" s="134">
        <v>2042</v>
      </c>
      <c r="H33" s="153">
        <v>58.1</v>
      </c>
    </row>
    <row r="34" spans="1:8">
      <c r="A34" s="142" t="s">
        <v>138</v>
      </c>
      <c r="B34" s="134">
        <v>10139</v>
      </c>
      <c r="C34" s="134">
        <v>2002</v>
      </c>
      <c r="D34" s="134">
        <v>6487</v>
      </c>
      <c r="E34" s="134">
        <v>4149</v>
      </c>
      <c r="F34" s="134">
        <v>2338</v>
      </c>
      <c r="G34" s="134">
        <v>1650</v>
      </c>
      <c r="H34" s="153">
        <v>56.3</v>
      </c>
    </row>
    <row r="35" spans="1:8" s="34" customFormat="1" ht="19.5" customHeight="1">
      <c r="A35" s="215" t="s">
        <v>139</v>
      </c>
      <c r="B35" s="240">
        <v>106935</v>
      </c>
      <c r="C35" s="240">
        <v>22886</v>
      </c>
      <c r="D35" s="240">
        <v>67201</v>
      </c>
      <c r="E35" s="240">
        <v>43512</v>
      </c>
      <c r="F35" s="240">
        <v>23689</v>
      </c>
      <c r="G35" s="240">
        <v>16848</v>
      </c>
      <c r="H35" s="245">
        <v>59.1</v>
      </c>
    </row>
    <row r="36" spans="1:8">
      <c r="A36" s="141" t="s">
        <v>140</v>
      </c>
      <c r="B36" s="134"/>
      <c r="C36" s="134"/>
      <c r="D36" s="134"/>
      <c r="E36" s="134"/>
      <c r="F36" s="134"/>
      <c r="G36" s="134"/>
      <c r="H36" s="183"/>
    </row>
    <row r="37" spans="1:8">
      <c r="A37" s="116" t="s">
        <v>141</v>
      </c>
      <c r="B37" s="134"/>
      <c r="C37" s="134"/>
      <c r="D37" s="134"/>
      <c r="E37" s="134"/>
      <c r="F37" s="134"/>
      <c r="G37" s="134"/>
      <c r="H37" s="183"/>
    </row>
    <row r="38" spans="1:8">
      <c r="A38" s="142" t="s">
        <v>142</v>
      </c>
      <c r="B38" s="134">
        <v>14532</v>
      </c>
      <c r="C38" s="134">
        <v>2632</v>
      </c>
      <c r="D38" s="134">
        <v>9081</v>
      </c>
      <c r="E38" s="134">
        <v>5744</v>
      </c>
      <c r="F38" s="134">
        <v>3337</v>
      </c>
      <c r="G38" s="134">
        <v>2819</v>
      </c>
      <c r="H38" s="153">
        <v>60</v>
      </c>
    </row>
    <row r="39" spans="1:8">
      <c r="A39" s="141" t="s">
        <v>19</v>
      </c>
      <c r="B39" s="134"/>
      <c r="C39" s="134"/>
      <c r="D39" s="134"/>
      <c r="E39" s="134"/>
      <c r="F39" s="134"/>
      <c r="G39" s="134"/>
      <c r="H39" s="183"/>
    </row>
    <row r="40" spans="1:8">
      <c r="A40" s="116" t="s">
        <v>132</v>
      </c>
      <c r="B40" s="134"/>
      <c r="C40" s="134"/>
      <c r="D40" s="134"/>
      <c r="E40" s="134"/>
      <c r="F40" s="134"/>
      <c r="G40" s="134"/>
      <c r="H40" s="183"/>
    </row>
    <row r="41" spans="1:8">
      <c r="A41" s="142" t="s">
        <v>142</v>
      </c>
      <c r="B41" s="134">
        <v>9838</v>
      </c>
      <c r="C41" s="134">
        <v>1950</v>
      </c>
      <c r="D41" s="134">
        <v>6092</v>
      </c>
      <c r="E41" s="134">
        <v>3927</v>
      </c>
      <c r="F41" s="134">
        <v>2165</v>
      </c>
      <c r="G41" s="134">
        <v>1796</v>
      </c>
      <c r="H41" s="153">
        <v>61.5</v>
      </c>
    </row>
    <row r="42" spans="1:8">
      <c r="A42" s="142" t="s">
        <v>143</v>
      </c>
      <c r="B42" s="134">
        <v>9086</v>
      </c>
      <c r="C42" s="134">
        <v>1949</v>
      </c>
      <c r="D42" s="134">
        <v>5701</v>
      </c>
      <c r="E42" s="134">
        <v>3741</v>
      </c>
      <c r="F42" s="134">
        <v>1960</v>
      </c>
      <c r="G42" s="134">
        <v>1436</v>
      </c>
      <c r="H42" s="153">
        <v>59.4</v>
      </c>
    </row>
    <row r="43" spans="1:8">
      <c r="A43" s="142" t="s">
        <v>144</v>
      </c>
      <c r="B43" s="134">
        <v>19907</v>
      </c>
      <c r="C43" s="134">
        <v>4140</v>
      </c>
      <c r="D43" s="134">
        <v>12710</v>
      </c>
      <c r="E43" s="134">
        <v>8148</v>
      </c>
      <c r="F43" s="134">
        <v>4562</v>
      </c>
      <c r="G43" s="134">
        <v>3057</v>
      </c>
      <c r="H43" s="153">
        <v>56.6</v>
      </c>
    </row>
    <row r="44" spans="1:8">
      <c r="A44" s="142" t="s">
        <v>145</v>
      </c>
      <c r="B44" s="134">
        <v>7133</v>
      </c>
      <c r="C44" s="134">
        <v>1612</v>
      </c>
      <c r="D44" s="134">
        <v>4499</v>
      </c>
      <c r="E44" s="134">
        <v>2914</v>
      </c>
      <c r="F44" s="134">
        <v>1585</v>
      </c>
      <c r="G44" s="134">
        <v>1022</v>
      </c>
      <c r="H44" s="153">
        <v>58.5</v>
      </c>
    </row>
    <row r="45" spans="1:8">
      <c r="A45" s="142" t="s">
        <v>146</v>
      </c>
      <c r="B45" s="134">
        <v>10019</v>
      </c>
      <c r="C45" s="134">
        <v>2182</v>
      </c>
      <c r="D45" s="134">
        <v>6334</v>
      </c>
      <c r="E45" s="134">
        <v>4054</v>
      </c>
      <c r="F45" s="134">
        <v>2280</v>
      </c>
      <c r="G45" s="134">
        <v>1503</v>
      </c>
      <c r="H45" s="153">
        <v>58.2</v>
      </c>
    </row>
    <row r="46" spans="1:8">
      <c r="A46" s="142" t="s">
        <v>147</v>
      </c>
      <c r="B46" s="134">
        <v>17148</v>
      </c>
      <c r="C46" s="134">
        <v>4116</v>
      </c>
      <c r="D46" s="134">
        <v>10798</v>
      </c>
      <c r="E46" s="134">
        <v>7292</v>
      </c>
      <c r="F46" s="134">
        <v>3506</v>
      </c>
      <c r="G46" s="134">
        <v>2234</v>
      </c>
      <c r="H46" s="153">
        <v>58.8</v>
      </c>
    </row>
    <row r="47" spans="1:8">
      <c r="A47" s="142" t="s">
        <v>148</v>
      </c>
      <c r="B47" s="134">
        <v>5176</v>
      </c>
      <c r="C47" s="134">
        <v>1136</v>
      </c>
      <c r="D47" s="134">
        <v>3162</v>
      </c>
      <c r="E47" s="134">
        <v>2010</v>
      </c>
      <c r="F47" s="134">
        <v>1152</v>
      </c>
      <c r="G47" s="134">
        <v>878</v>
      </c>
      <c r="H47" s="153">
        <v>63.7</v>
      </c>
    </row>
    <row r="48" spans="1:8">
      <c r="A48" s="142" t="s">
        <v>149</v>
      </c>
      <c r="B48" s="134">
        <v>14096</v>
      </c>
      <c r="C48" s="134">
        <v>3169</v>
      </c>
      <c r="D48" s="134">
        <v>8824</v>
      </c>
      <c r="E48" s="134">
        <v>5682</v>
      </c>
      <c r="F48" s="134">
        <v>3142</v>
      </c>
      <c r="G48" s="134">
        <v>2103</v>
      </c>
      <c r="H48" s="153">
        <v>59.7</v>
      </c>
    </row>
    <row r="49" spans="1:8" s="34" customFormat="1" ht="20.25" customHeight="1">
      <c r="A49" s="215" t="s">
        <v>150</v>
      </c>
      <c r="B49" s="240">
        <v>350178</v>
      </c>
      <c r="C49" s="240">
        <v>55880</v>
      </c>
      <c r="D49" s="240">
        <v>205548</v>
      </c>
      <c r="E49" s="240">
        <v>129134</v>
      </c>
      <c r="F49" s="240">
        <v>76414</v>
      </c>
      <c r="G49" s="240">
        <v>88750</v>
      </c>
      <c r="H49" s="245">
        <v>70.400000000000006</v>
      </c>
    </row>
    <row r="50" spans="1:8" s="34" customFormat="1" ht="20.25" customHeight="1">
      <c r="A50" s="215" t="s">
        <v>151</v>
      </c>
      <c r="B50" s="240">
        <v>202074</v>
      </c>
      <c r="C50" s="240">
        <v>34016</v>
      </c>
      <c r="D50" s="240">
        <v>120698</v>
      </c>
      <c r="E50" s="240">
        <v>77785</v>
      </c>
      <c r="F50" s="240">
        <v>42913</v>
      </c>
      <c r="G50" s="240">
        <v>47360</v>
      </c>
      <c r="H50" s="245">
        <v>67.400000000000006</v>
      </c>
    </row>
    <row r="51" spans="1:8" s="34" customFormat="1" ht="34.5" customHeight="1">
      <c r="A51" s="215" t="s">
        <v>152</v>
      </c>
      <c r="B51" s="240">
        <v>389786</v>
      </c>
      <c r="C51" s="240">
        <v>74267</v>
      </c>
      <c r="D51" s="240">
        <v>238371</v>
      </c>
      <c r="E51" s="240">
        <v>149699</v>
      </c>
      <c r="F51" s="240">
        <v>88672</v>
      </c>
      <c r="G51" s="240">
        <v>77148</v>
      </c>
      <c r="H51" s="245">
        <v>63.5</v>
      </c>
    </row>
    <row r="52" spans="1:8" s="34" customFormat="1" ht="9.75" customHeight="1">
      <c r="A52" s="237" t="s">
        <v>66</v>
      </c>
      <c r="B52" s="240"/>
      <c r="C52" s="240"/>
      <c r="D52" s="240"/>
      <c r="E52" s="240"/>
      <c r="F52" s="240"/>
      <c r="G52" s="240"/>
      <c r="H52" s="245"/>
    </row>
    <row r="53" spans="1:8" s="34" customFormat="1" ht="20.25" customHeight="1">
      <c r="A53" s="215" t="s">
        <v>153</v>
      </c>
      <c r="B53" s="240">
        <v>78898</v>
      </c>
      <c r="C53" s="240">
        <v>16035</v>
      </c>
      <c r="D53" s="240">
        <v>48738</v>
      </c>
      <c r="E53" s="240">
        <v>31346</v>
      </c>
      <c r="F53" s="240">
        <v>17392</v>
      </c>
      <c r="G53" s="240">
        <v>14125</v>
      </c>
      <c r="H53" s="245">
        <v>61.9</v>
      </c>
    </row>
    <row r="54" spans="1:8" ht="18" customHeight="1">
      <c r="A54" s="112" t="s">
        <v>140</v>
      </c>
      <c r="B54" s="134"/>
      <c r="C54" s="134"/>
      <c r="D54" s="134"/>
      <c r="E54" s="134"/>
      <c r="F54" s="134"/>
      <c r="G54" s="134"/>
      <c r="H54" s="183"/>
    </row>
    <row r="55" spans="1:8">
      <c r="A55" s="116" t="s">
        <v>141</v>
      </c>
      <c r="B55" s="134"/>
      <c r="C55" s="134"/>
      <c r="D55" s="134"/>
      <c r="E55" s="134"/>
      <c r="F55" s="134"/>
      <c r="G55" s="134"/>
      <c r="H55" s="183"/>
    </row>
    <row r="56" spans="1:8" ht="13.5" customHeight="1">
      <c r="A56" s="142" t="s">
        <v>154</v>
      </c>
      <c r="B56" s="134">
        <v>28774</v>
      </c>
      <c r="C56" s="134">
        <v>5591</v>
      </c>
      <c r="D56" s="134">
        <v>17438</v>
      </c>
      <c r="E56" s="134">
        <v>11183</v>
      </c>
      <c r="F56" s="134">
        <v>6255</v>
      </c>
      <c r="G56" s="134">
        <v>5745</v>
      </c>
      <c r="H56" s="153">
        <v>65</v>
      </c>
    </row>
    <row r="57" spans="1:8" ht="18" customHeight="1">
      <c r="A57" s="112" t="s">
        <v>126</v>
      </c>
      <c r="B57" s="134"/>
      <c r="C57" s="134"/>
      <c r="D57" s="134"/>
      <c r="E57" s="134"/>
      <c r="F57" s="134"/>
      <c r="G57" s="134"/>
      <c r="H57" s="153"/>
    </row>
    <row r="58" spans="1:8">
      <c r="A58" s="116" t="s">
        <v>127</v>
      </c>
      <c r="B58" s="134"/>
      <c r="C58" s="134"/>
      <c r="D58" s="134"/>
      <c r="E58" s="134"/>
      <c r="F58" s="134"/>
      <c r="G58" s="134"/>
      <c r="H58" s="153"/>
    </row>
    <row r="59" spans="1:8" ht="13.5" customHeight="1">
      <c r="A59" s="142" t="s">
        <v>155</v>
      </c>
      <c r="B59" s="134">
        <v>3901</v>
      </c>
      <c r="C59" s="134">
        <v>790</v>
      </c>
      <c r="D59" s="134">
        <v>2444</v>
      </c>
      <c r="E59" s="134">
        <v>1505</v>
      </c>
      <c r="F59" s="134">
        <v>939</v>
      </c>
      <c r="G59" s="134">
        <v>667</v>
      </c>
      <c r="H59" s="153">
        <v>59.6</v>
      </c>
    </row>
    <row r="60" spans="1:8" ht="13.5" customHeight="1">
      <c r="A60" s="143" t="s">
        <v>129</v>
      </c>
      <c r="B60" s="134">
        <v>1370</v>
      </c>
      <c r="C60" s="134">
        <v>263</v>
      </c>
      <c r="D60" s="134">
        <v>872</v>
      </c>
      <c r="E60" s="134">
        <v>527</v>
      </c>
      <c r="F60" s="134">
        <v>345</v>
      </c>
      <c r="G60" s="134">
        <v>235</v>
      </c>
      <c r="H60" s="153">
        <v>57.1</v>
      </c>
    </row>
    <row r="61" spans="1:8">
      <c r="A61" s="144" t="s">
        <v>130</v>
      </c>
      <c r="B61" s="134"/>
      <c r="C61" s="134"/>
      <c r="D61" s="134"/>
      <c r="E61" s="134"/>
      <c r="F61" s="134"/>
      <c r="G61" s="134"/>
      <c r="H61" s="153"/>
    </row>
    <row r="62" spans="1:8" ht="13.5" customHeight="1">
      <c r="A62" s="142" t="s">
        <v>156</v>
      </c>
      <c r="B62" s="134">
        <v>8936</v>
      </c>
      <c r="C62" s="134">
        <v>1707</v>
      </c>
      <c r="D62" s="134">
        <v>5543</v>
      </c>
      <c r="E62" s="134">
        <v>3519</v>
      </c>
      <c r="F62" s="134">
        <v>2024</v>
      </c>
      <c r="G62" s="134">
        <v>1686</v>
      </c>
      <c r="H62" s="153">
        <v>61.2</v>
      </c>
    </row>
    <row r="63" spans="1:8" ht="13.5" customHeight="1">
      <c r="A63" s="143" t="s">
        <v>129</v>
      </c>
      <c r="B63" s="134">
        <v>3758</v>
      </c>
      <c r="C63" s="134">
        <v>707</v>
      </c>
      <c r="D63" s="134">
        <v>2359</v>
      </c>
      <c r="E63" s="134">
        <v>1456</v>
      </c>
      <c r="F63" s="134">
        <v>903</v>
      </c>
      <c r="G63" s="134">
        <v>692</v>
      </c>
      <c r="H63" s="153">
        <v>59.3</v>
      </c>
    </row>
    <row r="64" spans="1:8">
      <c r="A64" s="144" t="s">
        <v>130</v>
      </c>
      <c r="B64" s="134"/>
      <c r="C64" s="134"/>
      <c r="D64" s="134"/>
      <c r="E64" s="134"/>
      <c r="F64" s="134"/>
      <c r="G64" s="134"/>
      <c r="H64" s="183"/>
    </row>
    <row r="65" spans="1:8" ht="18" customHeight="1">
      <c r="A65" s="112" t="s">
        <v>19</v>
      </c>
      <c r="B65" s="134"/>
      <c r="C65" s="134"/>
      <c r="D65" s="134"/>
      <c r="E65" s="134"/>
      <c r="F65" s="134"/>
      <c r="G65" s="134"/>
      <c r="H65" s="183"/>
    </row>
    <row r="66" spans="1:8">
      <c r="A66" s="116" t="s">
        <v>132</v>
      </c>
      <c r="B66" s="134"/>
      <c r="C66" s="134"/>
      <c r="D66" s="134"/>
      <c r="E66" s="134"/>
      <c r="F66" s="134"/>
      <c r="G66" s="134"/>
      <c r="H66" s="183"/>
    </row>
    <row r="67" spans="1:8" ht="13.5" customHeight="1">
      <c r="A67" s="142" t="s">
        <v>157</v>
      </c>
      <c r="B67" s="134">
        <v>4708</v>
      </c>
      <c r="C67" s="134">
        <v>1045</v>
      </c>
      <c r="D67" s="134">
        <v>2920</v>
      </c>
      <c r="E67" s="134">
        <v>1870</v>
      </c>
      <c r="F67" s="134">
        <v>1050</v>
      </c>
      <c r="G67" s="134">
        <v>743</v>
      </c>
      <c r="H67" s="153">
        <v>61.2</v>
      </c>
    </row>
    <row r="68" spans="1:8" ht="13.5" customHeight="1">
      <c r="A68" s="142" t="s">
        <v>158</v>
      </c>
      <c r="B68" s="134">
        <v>6334</v>
      </c>
      <c r="C68" s="134">
        <v>1266</v>
      </c>
      <c r="D68" s="134">
        <v>3924</v>
      </c>
      <c r="E68" s="134">
        <v>2535</v>
      </c>
      <c r="F68" s="134">
        <v>1389</v>
      </c>
      <c r="G68" s="134">
        <v>1144</v>
      </c>
      <c r="H68" s="153">
        <v>61.4</v>
      </c>
    </row>
    <row r="69" spans="1:8" ht="13.5" customHeight="1">
      <c r="A69" s="142" t="s">
        <v>154</v>
      </c>
      <c r="B69" s="134">
        <v>8348</v>
      </c>
      <c r="C69" s="134">
        <v>1896</v>
      </c>
      <c r="D69" s="134">
        <v>5382</v>
      </c>
      <c r="E69" s="134">
        <v>3576</v>
      </c>
      <c r="F69" s="134">
        <v>1806</v>
      </c>
      <c r="G69" s="134">
        <v>1070</v>
      </c>
      <c r="H69" s="153">
        <v>55.1</v>
      </c>
    </row>
    <row r="70" spans="1:8" ht="13.5" customHeight="1">
      <c r="A70" s="142" t="s">
        <v>159</v>
      </c>
      <c r="B70" s="134">
        <v>3793</v>
      </c>
      <c r="C70" s="134">
        <v>843</v>
      </c>
      <c r="D70" s="134">
        <v>2319</v>
      </c>
      <c r="E70" s="134">
        <v>1495</v>
      </c>
      <c r="F70" s="134">
        <v>824</v>
      </c>
      <c r="G70" s="134">
        <v>631</v>
      </c>
      <c r="H70" s="153">
        <v>63.6</v>
      </c>
    </row>
    <row r="71" spans="1:8" ht="13.5" customHeight="1">
      <c r="A71" s="142" t="s">
        <v>160</v>
      </c>
      <c r="B71" s="134">
        <v>4026</v>
      </c>
      <c r="C71" s="134">
        <v>809</v>
      </c>
      <c r="D71" s="134">
        <v>2519</v>
      </c>
      <c r="E71" s="134">
        <v>1638</v>
      </c>
      <c r="F71" s="134">
        <v>881</v>
      </c>
      <c r="G71" s="134">
        <v>698</v>
      </c>
      <c r="H71" s="153">
        <v>59.8</v>
      </c>
    </row>
    <row r="72" spans="1:8" ht="13.5" customHeight="1">
      <c r="A72" s="142" t="s">
        <v>161</v>
      </c>
      <c r="B72" s="134">
        <v>5205</v>
      </c>
      <c r="C72" s="134">
        <v>1072</v>
      </c>
      <c r="D72" s="134">
        <v>3238</v>
      </c>
      <c r="E72" s="134">
        <v>2111</v>
      </c>
      <c r="F72" s="134">
        <v>1127</v>
      </c>
      <c r="G72" s="134">
        <v>895</v>
      </c>
      <c r="H72" s="153">
        <v>60.7</v>
      </c>
    </row>
    <row r="73" spans="1:8" ht="13.5" customHeight="1">
      <c r="A73" s="142" t="s">
        <v>162</v>
      </c>
      <c r="B73" s="134">
        <v>4873</v>
      </c>
      <c r="C73" s="134">
        <v>1016</v>
      </c>
      <c r="D73" s="134">
        <v>3011</v>
      </c>
      <c r="E73" s="134">
        <v>1914</v>
      </c>
      <c r="F73" s="134">
        <v>1097</v>
      </c>
      <c r="G73" s="134">
        <v>846</v>
      </c>
      <c r="H73" s="153">
        <v>61.8</v>
      </c>
    </row>
    <row r="74" spans="1:8" s="34" customFormat="1" ht="27" customHeight="1">
      <c r="A74" s="215" t="s">
        <v>163</v>
      </c>
      <c r="B74" s="240">
        <v>52193</v>
      </c>
      <c r="C74" s="240">
        <v>9956</v>
      </c>
      <c r="D74" s="240">
        <v>32349</v>
      </c>
      <c r="E74" s="240">
        <v>20440</v>
      </c>
      <c r="F74" s="240">
        <v>11909</v>
      </c>
      <c r="G74" s="240">
        <v>9888</v>
      </c>
      <c r="H74" s="245">
        <v>61.3</v>
      </c>
    </row>
    <row r="75" spans="1:8" ht="18" customHeight="1">
      <c r="A75" s="112" t="s">
        <v>140</v>
      </c>
      <c r="B75" s="134"/>
      <c r="C75" s="134"/>
      <c r="D75" s="134"/>
      <c r="E75" s="134"/>
      <c r="F75" s="134"/>
      <c r="G75" s="134"/>
      <c r="H75" s="183"/>
    </row>
    <row r="76" spans="1:8">
      <c r="A76" s="116" t="s">
        <v>141</v>
      </c>
      <c r="B76" s="134"/>
      <c r="C76" s="134"/>
      <c r="D76" s="134"/>
      <c r="E76" s="134"/>
      <c r="F76" s="134"/>
      <c r="G76" s="134"/>
      <c r="H76" s="183"/>
    </row>
    <row r="77" spans="1:8" ht="13.5" customHeight="1">
      <c r="A77" s="142" t="s">
        <v>164</v>
      </c>
      <c r="B77" s="134">
        <v>19720</v>
      </c>
      <c r="C77" s="134">
        <v>3306</v>
      </c>
      <c r="D77" s="134">
        <v>11931</v>
      </c>
      <c r="E77" s="134">
        <v>7349</v>
      </c>
      <c r="F77" s="134">
        <v>4582</v>
      </c>
      <c r="G77" s="134">
        <v>4483</v>
      </c>
      <c r="H77" s="153">
        <v>65.3</v>
      </c>
    </row>
    <row r="78" spans="1:8" ht="18" customHeight="1">
      <c r="A78" s="112" t="s">
        <v>19</v>
      </c>
      <c r="B78" s="134"/>
      <c r="C78" s="134"/>
      <c r="D78" s="134"/>
      <c r="E78" s="134"/>
      <c r="F78" s="134"/>
      <c r="G78" s="134"/>
      <c r="H78" s="153"/>
    </row>
    <row r="79" spans="1:8">
      <c r="A79" s="116" t="s">
        <v>132</v>
      </c>
      <c r="B79" s="134"/>
      <c r="C79" s="134"/>
      <c r="D79" s="134"/>
      <c r="E79" s="134"/>
      <c r="F79" s="134"/>
      <c r="G79" s="134"/>
      <c r="H79" s="153"/>
    </row>
    <row r="80" spans="1:8" ht="13.5" customHeight="1">
      <c r="A80" s="142" t="s">
        <v>164</v>
      </c>
      <c r="B80" s="134">
        <v>6050</v>
      </c>
      <c r="C80" s="134">
        <v>1304</v>
      </c>
      <c r="D80" s="134">
        <v>3869</v>
      </c>
      <c r="E80" s="134">
        <v>2534</v>
      </c>
      <c r="F80" s="134">
        <v>1335</v>
      </c>
      <c r="G80" s="134">
        <v>877</v>
      </c>
      <c r="H80" s="153">
        <v>56.4</v>
      </c>
    </row>
    <row r="81" spans="1:8" ht="13.5" customHeight="1">
      <c r="A81" s="142" t="s">
        <v>165</v>
      </c>
      <c r="B81" s="134">
        <v>4538</v>
      </c>
      <c r="C81" s="134">
        <v>964</v>
      </c>
      <c r="D81" s="134">
        <v>2818</v>
      </c>
      <c r="E81" s="134">
        <v>1795</v>
      </c>
      <c r="F81" s="134">
        <v>1023</v>
      </c>
      <c r="G81" s="134">
        <v>756</v>
      </c>
      <c r="H81" s="153">
        <v>61</v>
      </c>
    </row>
    <row r="82" spans="1:8" ht="13.5" customHeight="1">
      <c r="A82" s="142" t="s">
        <v>166</v>
      </c>
      <c r="B82" s="134">
        <v>5273</v>
      </c>
      <c r="C82" s="134">
        <v>1040</v>
      </c>
      <c r="D82" s="134">
        <v>3295</v>
      </c>
      <c r="E82" s="134">
        <v>2109</v>
      </c>
      <c r="F82" s="134">
        <v>1186</v>
      </c>
      <c r="G82" s="134">
        <v>938</v>
      </c>
      <c r="H82" s="153">
        <v>60</v>
      </c>
    </row>
    <row r="83" spans="1:8" ht="13.5" customHeight="1">
      <c r="A83" s="142" t="s">
        <v>167</v>
      </c>
      <c r="B83" s="134">
        <v>4360</v>
      </c>
      <c r="C83" s="134">
        <v>879</v>
      </c>
      <c r="D83" s="134">
        <v>2736</v>
      </c>
      <c r="E83" s="134">
        <v>1749</v>
      </c>
      <c r="F83" s="134">
        <v>987</v>
      </c>
      <c r="G83" s="134">
        <v>745</v>
      </c>
      <c r="H83" s="153">
        <v>59.4</v>
      </c>
    </row>
    <row r="84" spans="1:8" ht="13.5" customHeight="1">
      <c r="A84" s="142" t="s">
        <v>168</v>
      </c>
      <c r="B84" s="134">
        <v>5255</v>
      </c>
      <c r="C84" s="134">
        <v>1078</v>
      </c>
      <c r="D84" s="134">
        <v>3334</v>
      </c>
      <c r="E84" s="134">
        <v>2134</v>
      </c>
      <c r="F84" s="134">
        <v>1200</v>
      </c>
      <c r="G84" s="134">
        <v>843</v>
      </c>
      <c r="H84" s="153">
        <v>57.6</v>
      </c>
    </row>
    <row r="85" spans="1:8" ht="13.5" customHeight="1">
      <c r="A85" s="142" t="s">
        <v>169</v>
      </c>
      <c r="B85" s="134">
        <v>6997</v>
      </c>
      <c r="C85" s="134">
        <v>1385</v>
      </c>
      <c r="D85" s="134">
        <v>4366</v>
      </c>
      <c r="E85" s="134">
        <v>2770</v>
      </c>
      <c r="F85" s="134">
        <v>1596</v>
      </c>
      <c r="G85" s="134">
        <v>1246</v>
      </c>
      <c r="H85" s="153">
        <v>60.3</v>
      </c>
    </row>
    <row r="86" spans="1:8" s="34" customFormat="1" ht="27.75" customHeight="1">
      <c r="A86" s="215" t="s">
        <v>170</v>
      </c>
      <c r="B86" s="240">
        <v>45140</v>
      </c>
      <c r="C86" s="240">
        <v>8657</v>
      </c>
      <c r="D86" s="240">
        <v>28069</v>
      </c>
      <c r="E86" s="240">
        <v>17851</v>
      </c>
      <c r="F86" s="240">
        <v>10218</v>
      </c>
      <c r="G86" s="240">
        <v>8414</v>
      </c>
      <c r="H86" s="245">
        <v>60.8</v>
      </c>
    </row>
    <row r="87" spans="1:8" ht="12.6" customHeight="1">
      <c r="A87" s="112" t="s">
        <v>140</v>
      </c>
      <c r="B87" s="134"/>
      <c r="C87" s="134"/>
      <c r="D87" s="134"/>
      <c r="E87" s="134"/>
      <c r="F87" s="134"/>
      <c r="G87" s="134"/>
      <c r="H87" s="183"/>
    </row>
    <row r="88" spans="1:8" ht="10.5" customHeight="1">
      <c r="A88" s="116" t="s">
        <v>141</v>
      </c>
      <c r="B88" s="134"/>
      <c r="C88" s="134"/>
      <c r="D88" s="134"/>
      <c r="E88" s="134"/>
      <c r="F88" s="134"/>
      <c r="G88" s="134"/>
      <c r="H88" s="183"/>
    </row>
    <row r="89" spans="1:8" ht="11.45" customHeight="1">
      <c r="A89" s="142" t="s">
        <v>171</v>
      </c>
      <c r="B89" s="134">
        <v>12630</v>
      </c>
      <c r="C89" s="134">
        <v>2353</v>
      </c>
      <c r="D89" s="134">
        <v>7805</v>
      </c>
      <c r="E89" s="134">
        <v>4952</v>
      </c>
      <c r="F89" s="134">
        <v>2853</v>
      </c>
      <c r="G89" s="134">
        <v>2472</v>
      </c>
      <c r="H89" s="153">
        <v>61.8</v>
      </c>
    </row>
    <row r="90" spans="1:8" ht="12.6" customHeight="1">
      <c r="A90" s="112" t="s">
        <v>172</v>
      </c>
      <c r="B90" s="134"/>
      <c r="C90" s="134"/>
      <c r="D90" s="134"/>
      <c r="E90" s="134"/>
      <c r="F90" s="134"/>
      <c r="G90" s="134"/>
      <c r="H90" s="153"/>
    </row>
    <row r="91" spans="1:8" ht="10.5" customHeight="1">
      <c r="A91" s="116" t="s">
        <v>173</v>
      </c>
      <c r="B91" s="134"/>
      <c r="C91" s="134"/>
      <c r="D91" s="134"/>
      <c r="E91" s="134"/>
      <c r="F91" s="134"/>
      <c r="G91" s="134"/>
      <c r="H91" s="153"/>
    </row>
    <row r="92" spans="1:8" ht="11.45" customHeight="1">
      <c r="A92" s="142" t="s">
        <v>174</v>
      </c>
      <c r="B92" s="134">
        <v>11489</v>
      </c>
      <c r="C92" s="134">
        <v>2168</v>
      </c>
      <c r="D92" s="134">
        <v>7177</v>
      </c>
      <c r="E92" s="134">
        <v>4557</v>
      </c>
      <c r="F92" s="134">
        <v>2620</v>
      </c>
      <c r="G92" s="134">
        <v>2144</v>
      </c>
      <c r="H92" s="153">
        <v>60.1</v>
      </c>
    </row>
    <row r="93" spans="1:8" ht="11.45" customHeight="1">
      <c r="A93" s="143" t="s">
        <v>129</v>
      </c>
      <c r="B93" s="134">
        <v>4143</v>
      </c>
      <c r="C93" s="134">
        <v>736</v>
      </c>
      <c r="D93" s="134">
        <v>2545</v>
      </c>
      <c r="E93" s="134">
        <v>1617</v>
      </c>
      <c r="F93" s="134">
        <v>928</v>
      </c>
      <c r="G93" s="134">
        <v>862</v>
      </c>
      <c r="H93" s="153">
        <v>62.8</v>
      </c>
    </row>
    <row r="94" spans="1:8" ht="10.5" customHeight="1">
      <c r="A94" s="144" t="s">
        <v>130</v>
      </c>
      <c r="B94" s="134"/>
      <c r="C94" s="134"/>
      <c r="D94" s="134"/>
      <c r="E94" s="134"/>
      <c r="F94" s="134"/>
      <c r="G94" s="134"/>
      <c r="H94" s="183"/>
    </row>
    <row r="95" spans="1:8" ht="12.6" customHeight="1">
      <c r="A95" s="112" t="s">
        <v>19</v>
      </c>
      <c r="B95" s="134"/>
      <c r="C95" s="134"/>
      <c r="D95" s="134"/>
      <c r="E95" s="134"/>
      <c r="F95" s="134"/>
      <c r="G95" s="134"/>
      <c r="H95" s="183"/>
    </row>
    <row r="96" spans="1:8" ht="10.5" customHeight="1">
      <c r="A96" s="116" t="s">
        <v>132</v>
      </c>
      <c r="B96" s="134"/>
      <c r="C96" s="134"/>
      <c r="D96" s="134"/>
      <c r="E96" s="134"/>
      <c r="F96" s="134"/>
      <c r="G96" s="134"/>
      <c r="H96" s="183"/>
    </row>
    <row r="97" spans="1:8" ht="11.45" customHeight="1">
      <c r="A97" s="142" t="s">
        <v>175</v>
      </c>
      <c r="B97" s="134">
        <v>4034</v>
      </c>
      <c r="C97" s="134">
        <v>781</v>
      </c>
      <c r="D97" s="134">
        <v>2512</v>
      </c>
      <c r="E97" s="134">
        <v>1625</v>
      </c>
      <c r="F97" s="134">
        <v>887</v>
      </c>
      <c r="G97" s="134">
        <v>741</v>
      </c>
      <c r="H97" s="153">
        <v>60.6</v>
      </c>
    </row>
    <row r="98" spans="1:8" ht="11.45" customHeight="1">
      <c r="A98" s="142" t="s">
        <v>171</v>
      </c>
      <c r="B98" s="134">
        <v>8727</v>
      </c>
      <c r="C98" s="134">
        <v>1710</v>
      </c>
      <c r="D98" s="134">
        <v>5477</v>
      </c>
      <c r="E98" s="134">
        <v>3491</v>
      </c>
      <c r="F98" s="134">
        <v>1986</v>
      </c>
      <c r="G98" s="134">
        <v>1540</v>
      </c>
      <c r="H98" s="153">
        <v>59.3</v>
      </c>
    </row>
    <row r="99" spans="1:8" ht="11.45" customHeight="1">
      <c r="A99" s="142" t="s">
        <v>176</v>
      </c>
      <c r="B99" s="134">
        <v>3878</v>
      </c>
      <c r="C99" s="134">
        <v>720</v>
      </c>
      <c r="D99" s="134">
        <v>2418</v>
      </c>
      <c r="E99" s="134">
        <v>1503</v>
      </c>
      <c r="F99" s="134">
        <v>915</v>
      </c>
      <c r="G99" s="134">
        <v>740</v>
      </c>
      <c r="H99" s="153">
        <v>60.4</v>
      </c>
    </row>
    <row r="100" spans="1:8" ht="11.45" customHeight="1">
      <c r="A100" s="142" t="s">
        <v>177</v>
      </c>
      <c r="B100" s="134">
        <v>4382</v>
      </c>
      <c r="C100" s="134">
        <v>925</v>
      </c>
      <c r="D100" s="134">
        <v>2680</v>
      </c>
      <c r="E100" s="134">
        <v>1723</v>
      </c>
      <c r="F100" s="134">
        <v>957</v>
      </c>
      <c r="G100" s="134">
        <v>777</v>
      </c>
      <c r="H100" s="153">
        <v>63.5</v>
      </c>
    </row>
    <row r="101" spans="1:8" s="34" customFormat="1" ht="15.95" customHeight="1">
      <c r="A101" s="215" t="s">
        <v>178</v>
      </c>
      <c r="B101" s="240">
        <v>40271</v>
      </c>
      <c r="C101" s="240">
        <v>8160</v>
      </c>
      <c r="D101" s="240">
        <v>25204</v>
      </c>
      <c r="E101" s="240">
        <v>15805</v>
      </c>
      <c r="F101" s="240">
        <v>9399</v>
      </c>
      <c r="G101" s="240">
        <v>6907</v>
      </c>
      <c r="H101" s="245">
        <v>59.8</v>
      </c>
    </row>
    <row r="102" spans="1:8" ht="12.6" customHeight="1">
      <c r="A102" s="141" t="s">
        <v>126</v>
      </c>
      <c r="B102" s="134"/>
      <c r="C102" s="134"/>
      <c r="D102" s="134"/>
      <c r="E102" s="134"/>
      <c r="F102" s="134"/>
      <c r="G102" s="134"/>
      <c r="H102" s="183"/>
    </row>
    <row r="103" spans="1:8" ht="10.5" customHeight="1">
      <c r="A103" s="116" t="s">
        <v>127</v>
      </c>
      <c r="B103" s="134"/>
      <c r="C103" s="134"/>
      <c r="D103" s="134"/>
      <c r="E103" s="134"/>
      <c r="F103" s="134"/>
      <c r="G103" s="134"/>
      <c r="H103" s="183"/>
    </row>
    <row r="104" spans="1:8" ht="11.45" customHeight="1">
      <c r="A104" s="142" t="s">
        <v>179</v>
      </c>
      <c r="B104" s="134">
        <v>7942</v>
      </c>
      <c r="C104" s="134">
        <v>1513</v>
      </c>
      <c r="D104" s="134">
        <v>4926</v>
      </c>
      <c r="E104" s="134">
        <v>3057</v>
      </c>
      <c r="F104" s="134">
        <v>1869</v>
      </c>
      <c r="G104" s="134">
        <v>1503</v>
      </c>
      <c r="H104" s="153">
        <v>61.2</v>
      </c>
    </row>
    <row r="105" spans="1:8" ht="11.45" customHeight="1">
      <c r="A105" s="143" t="s">
        <v>129</v>
      </c>
      <c r="B105" s="134">
        <v>3298</v>
      </c>
      <c r="C105" s="134">
        <v>628</v>
      </c>
      <c r="D105" s="134">
        <v>1972</v>
      </c>
      <c r="E105" s="134">
        <v>1173</v>
      </c>
      <c r="F105" s="134">
        <v>799</v>
      </c>
      <c r="G105" s="134">
        <v>698</v>
      </c>
      <c r="H105" s="153">
        <v>67.2</v>
      </c>
    </row>
    <row r="106" spans="1:8" ht="10.5" customHeight="1">
      <c r="A106" s="144" t="s">
        <v>130</v>
      </c>
      <c r="B106" s="134"/>
      <c r="C106" s="134"/>
      <c r="D106" s="134"/>
      <c r="E106" s="134"/>
      <c r="F106" s="134"/>
      <c r="G106" s="134"/>
      <c r="H106" s="153"/>
    </row>
    <row r="107" spans="1:8" ht="11.45" customHeight="1">
      <c r="A107" s="142" t="s">
        <v>180</v>
      </c>
      <c r="B107" s="134">
        <v>4683</v>
      </c>
      <c r="C107" s="134">
        <v>904</v>
      </c>
      <c r="D107" s="134">
        <v>2978</v>
      </c>
      <c r="E107" s="134">
        <v>1887</v>
      </c>
      <c r="F107" s="134">
        <v>1091</v>
      </c>
      <c r="G107" s="134">
        <v>801</v>
      </c>
      <c r="H107" s="153">
        <v>57.3</v>
      </c>
    </row>
    <row r="108" spans="1:8" ht="11.45" customHeight="1">
      <c r="A108" s="143" t="s">
        <v>129</v>
      </c>
      <c r="B108" s="134">
        <v>1864</v>
      </c>
      <c r="C108" s="134">
        <v>359</v>
      </c>
      <c r="D108" s="134">
        <v>1153</v>
      </c>
      <c r="E108" s="134">
        <v>718</v>
      </c>
      <c r="F108" s="134">
        <v>435</v>
      </c>
      <c r="G108" s="134">
        <v>352</v>
      </c>
      <c r="H108" s="153">
        <v>61.7</v>
      </c>
    </row>
    <row r="109" spans="1:8" ht="10.5" customHeight="1">
      <c r="A109" s="144" t="s">
        <v>130</v>
      </c>
      <c r="B109" s="134"/>
      <c r="C109" s="134"/>
      <c r="D109" s="134"/>
      <c r="E109" s="134"/>
      <c r="F109" s="134"/>
      <c r="G109" s="134"/>
      <c r="H109" s="183"/>
    </row>
    <row r="110" spans="1:8" ht="12.6" customHeight="1">
      <c r="A110" s="141" t="s">
        <v>19</v>
      </c>
      <c r="B110" s="134"/>
      <c r="C110" s="134"/>
      <c r="D110" s="134"/>
      <c r="E110" s="134"/>
      <c r="F110" s="134"/>
      <c r="G110" s="134"/>
      <c r="H110" s="183"/>
    </row>
    <row r="111" spans="1:8" ht="10.5" customHeight="1">
      <c r="A111" s="116" t="s">
        <v>132</v>
      </c>
      <c r="B111" s="134"/>
      <c r="C111" s="134"/>
      <c r="D111" s="134"/>
      <c r="E111" s="134"/>
      <c r="F111" s="134"/>
      <c r="G111" s="134"/>
      <c r="H111" s="183"/>
    </row>
    <row r="112" spans="1:8" ht="11.45" customHeight="1">
      <c r="A112" s="142" t="s">
        <v>181</v>
      </c>
      <c r="B112" s="134">
        <v>12762</v>
      </c>
      <c r="C112" s="134">
        <v>2688</v>
      </c>
      <c r="D112" s="134">
        <v>8051</v>
      </c>
      <c r="E112" s="134">
        <v>5026</v>
      </c>
      <c r="F112" s="134">
        <v>3025</v>
      </c>
      <c r="G112" s="134">
        <v>2023</v>
      </c>
      <c r="H112" s="153">
        <v>58.5</v>
      </c>
    </row>
    <row r="113" spans="1:8" ht="11.45" customHeight="1">
      <c r="A113" s="142" t="s">
        <v>182</v>
      </c>
      <c r="B113" s="134">
        <v>6427</v>
      </c>
      <c r="C113" s="134">
        <v>1220</v>
      </c>
      <c r="D113" s="134">
        <v>4012</v>
      </c>
      <c r="E113" s="134">
        <v>2488</v>
      </c>
      <c r="F113" s="134">
        <v>1524</v>
      </c>
      <c r="G113" s="134">
        <v>1195</v>
      </c>
      <c r="H113" s="153">
        <v>60.2</v>
      </c>
    </row>
    <row r="114" spans="1:8" ht="11.45" customHeight="1">
      <c r="A114" s="142" t="s">
        <v>183</v>
      </c>
      <c r="B114" s="134">
        <v>4245</v>
      </c>
      <c r="C114" s="134">
        <v>942</v>
      </c>
      <c r="D114" s="134">
        <v>2581</v>
      </c>
      <c r="E114" s="134">
        <v>1685</v>
      </c>
      <c r="F114" s="134">
        <v>896</v>
      </c>
      <c r="G114" s="134">
        <v>722</v>
      </c>
      <c r="H114" s="153">
        <v>64.5</v>
      </c>
    </row>
    <row r="115" spans="1:8" ht="11.45" customHeight="1">
      <c r="A115" s="142" t="s">
        <v>184</v>
      </c>
      <c r="B115" s="134">
        <v>4212</v>
      </c>
      <c r="C115" s="134">
        <v>893</v>
      </c>
      <c r="D115" s="134">
        <v>2656</v>
      </c>
      <c r="E115" s="134">
        <v>1662</v>
      </c>
      <c r="F115" s="134">
        <v>994</v>
      </c>
      <c r="G115" s="134">
        <v>663</v>
      </c>
      <c r="H115" s="153">
        <v>58.6</v>
      </c>
    </row>
    <row r="116" spans="1:8" s="34" customFormat="1" ht="15.95" customHeight="1">
      <c r="A116" s="215" t="s">
        <v>263</v>
      </c>
      <c r="B116" s="240">
        <v>43826</v>
      </c>
      <c r="C116" s="240">
        <v>8406</v>
      </c>
      <c r="D116" s="240">
        <v>26724</v>
      </c>
      <c r="E116" s="240">
        <v>16695</v>
      </c>
      <c r="F116" s="240">
        <v>10029</v>
      </c>
      <c r="G116" s="240">
        <v>8696</v>
      </c>
      <c r="H116" s="245">
        <v>64</v>
      </c>
    </row>
    <row r="117" spans="1:8" ht="12.6" customHeight="1">
      <c r="A117" s="112" t="s">
        <v>140</v>
      </c>
      <c r="B117" s="134"/>
      <c r="C117" s="134"/>
      <c r="D117" s="134"/>
      <c r="E117" s="134"/>
      <c r="F117" s="134"/>
      <c r="G117" s="134"/>
      <c r="H117" s="153"/>
    </row>
    <row r="118" spans="1:8" ht="10.5" customHeight="1">
      <c r="A118" s="116" t="s">
        <v>141</v>
      </c>
      <c r="B118" s="134"/>
      <c r="C118" s="134"/>
      <c r="D118" s="134"/>
      <c r="E118" s="134"/>
      <c r="F118" s="134"/>
      <c r="G118" s="134"/>
      <c r="H118" s="153"/>
    </row>
    <row r="119" spans="1:8" ht="11.45" customHeight="1">
      <c r="A119" s="142" t="s">
        <v>264</v>
      </c>
      <c r="B119" s="134">
        <v>16354</v>
      </c>
      <c r="C119" s="134">
        <v>2987</v>
      </c>
      <c r="D119" s="134">
        <v>9847</v>
      </c>
      <c r="E119" s="134">
        <v>6063</v>
      </c>
      <c r="F119" s="134">
        <v>3784</v>
      </c>
      <c r="G119" s="134">
        <v>3520</v>
      </c>
      <c r="H119" s="153">
        <v>66.099999999999994</v>
      </c>
    </row>
    <row r="120" spans="1:8" ht="11.45" customHeight="1">
      <c r="A120" s="141" t="s">
        <v>19</v>
      </c>
      <c r="B120" s="134"/>
      <c r="C120" s="134"/>
      <c r="D120" s="134"/>
      <c r="E120" s="134"/>
      <c r="F120" s="134"/>
      <c r="G120" s="134"/>
      <c r="H120" s="153"/>
    </row>
    <row r="121" spans="1:8" ht="10.5" customHeight="1">
      <c r="A121" s="116" t="s">
        <v>132</v>
      </c>
      <c r="B121" s="134"/>
      <c r="C121" s="134"/>
      <c r="D121" s="134"/>
      <c r="E121" s="134"/>
      <c r="F121" s="134"/>
      <c r="G121" s="134"/>
      <c r="H121" s="153"/>
    </row>
    <row r="122" spans="1:8" ht="11.45" customHeight="1">
      <c r="A122" s="142" t="s">
        <v>265</v>
      </c>
      <c r="B122" s="134">
        <v>5322</v>
      </c>
      <c r="C122" s="134">
        <v>1039</v>
      </c>
      <c r="D122" s="134">
        <v>3213</v>
      </c>
      <c r="E122" s="134">
        <v>2015</v>
      </c>
      <c r="F122" s="134">
        <v>1198</v>
      </c>
      <c r="G122" s="134">
        <v>1070</v>
      </c>
      <c r="H122" s="153">
        <v>65.599999999999994</v>
      </c>
    </row>
    <row r="123" spans="1:8" ht="11.45" customHeight="1">
      <c r="A123" s="142" t="s">
        <v>266</v>
      </c>
      <c r="B123" s="134">
        <v>4751</v>
      </c>
      <c r="C123" s="134">
        <v>974</v>
      </c>
      <c r="D123" s="134">
        <v>2892</v>
      </c>
      <c r="E123" s="134">
        <v>1824</v>
      </c>
      <c r="F123" s="134">
        <v>1068</v>
      </c>
      <c r="G123" s="134">
        <v>885</v>
      </c>
      <c r="H123" s="153">
        <v>64.3</v>
      </c>
    </row>
    <row r="124" spans="1:8" ht="10.5" customHeight="1">
      <c r="A124" s="142" t="s">
        <v>264</v>
      </c>
      <c r="B124" s="134">
        <v>7487</v>
      </c>
      <c r="C124" s="134">
        <v>1546</v>
      </c>
      <c r="D124" s="134">
        <v>4675</v>
      </c>
      <c r="E124" s="134">
        <v>2966</v>
      </c>
      <c r="F124" s="134">
        <v>1709</v>
      </c>
      <c r="G124" s="134">
        <v>1266</v>
      </c>
      <c r="H124" s="153">
        <v>60.1</v>
      </c>
    </row>
    <row r="125" spans="1:8" ht="11.45" customHeight="1">
      <c r="A125" s="142" t="s">
        <v>267</v>
      </c>
      <c r="B125" s="134">
        <v>5909</v>
      </c>
      <c r="C125" s="134">
        <v>1087</v>
      </c>
      <c r="D125" s="134">
        <v>3657</v>
      </c>
      <c r="E125" s="134">
        <v>2295</v>
      </c>
      <c r="F125" s="134">
        <v>1362</v>
      </c>
      <c r="G125" s="134">
        <v>1165</v>
      </c>
      <c r="H125" s="153">
        <v>61.6</v>
      </c>
    </row>
    <row r="126" spans="1:8" ht="11.45" customHeight="1">
      <c r="A126" s="142" t="s">
        <v>268</v>
      </c>
      <c r="B126" s="134">
        <v>4003</v>
      </c>
      <c r="C126" s="134">
        <v>773</v>
      </c>
      <c r="D126" s="134">
        <v>2440</v>
      </c>
      <c r="E126" s="134">
        <v>1532</v>
      </c>
      <c r="F126" s="134">
        <v>908</v>
      </c>
      <c r="G126" s="134">
        <v>790</v>
      </c>
      <c r="H126" s="153">
        <v>64.099999999999994</v>
      </c>
    </row>
    <row r="127" spans="1:8" s="34" customFormat="1" ht="14.25" customHeight="1">
      <c r="A127" s="215" t="s">
        <v>211</v>
      </c>
      <c r="B127" s="240">
        <v>34413</v>
      </c>
      <c r="C127" s="240">
        <v>6396</v>
      </c>
      <c r="D127" s="240">
        <v>21164</v>
      </c>
      <c r="E127" s="240">
        <v>13257</v>
      </c>
      <c r="F127" s="240">
        <v>7907</v>
      </c>
      <c r="G127" s="240">
        <v>6853</v>
      </c>
      <c r="H127" s="245">
        <v>62.6</v>
      </c>
    </row>
    <row r="128" spans="1:8">
      <c r="A128" s="112" t="s">
        <v>140</v>
      </c>
      <c r="B128" s="134"/>
      <c r="C128" s="134"/>
      <c r="D128" s="134"/>
      <c r="E128" s="134"/>
      <c r="F128" s="134"/>
      <c r="G128" s="134"/>
      <c r="H128" s="153"/>
    </row>
    <row r="129" spans="1:8">
      <c r="A129" s="116" t="s">
        <v>141</v>
      </c>
      <c r="B129" s="134"/>
      <c r="C129" s="134"/>
      <c r="D129" s="134"/>
      <c r="E129" s="134"/>
      <c r="F129" s="134"/>
      <c r="G129" s="134"/>
      <c r="H129" s="153"/>
    </row>
    <row r="130" spans="1:8" ht="11.45" customHeight="1">
      <c r="A130" s="142" t="s">
        <v>212</v>
      </c>
      <c r="B130" s="134">
        <v>13605</v>
      </c>
      <c r="C130" s="134">
        <v>2322</v>
      </c>
      <c r="D130" s="134">
        <v>8226</v>
      </c>
      <c r="E130" s="134">
        <v>5034</v>
      </c>
      <c r="F130" s="134">
        <v>3192</v>
      </c>
      <c r="G130" s="134">
        <v>3057</v>
      </c>
      <c r="H130" s="153">
        <v>65.400000000000006</v>
      </c>
    </row>
    <row r="131" spans="1:8">
      <c r="A131" s="112" t="s">
        <v>19</v>
      </c>
      <c r="B131" s="134"/>
      <c r="C131" s="134"/>
      <c r="D131" s="134"/>
      <c r="E131" s="134"/>
      <c r="F131" s="134"/>
      <c r="G131" s="134"/>
      <c r="H131" s="153"/>
    </row>
    <row r="132" spans="1:8">
      <c r="A132" s="116" t="s">
        <v>132</v>
      </c>
      <c r="B132" s="134"/>
      <c r="C132" s="134"/>
      <c r="D132" s="134"/>
      <c r="E132" s="134"/>
      <c r="F132" s="134"/>
      <c r="G132" s="134"/>
      <c r="H132" s="153"/>
    </row>
    <row r="133" spans="1:8" ht="11.45" customHeight="1">
      <c r="A133" s="142" t="s">
        <v>213</v>
      </c>
      <c r="B133" s="134">
        <v>3203</v>
      </c>
      <c r="C133" s="134">
        <v>632</v>
      </c>
      <c r="D133" s="134">
        <v>2015</v>
      </c>
      <c r="E133" s="134">
        <v>1298</v>
      </c>
      <c r="F133" s="134">
        <v>717</v>
      </c>
      <c r="G133" s="134">
        <v>556</v>
      </c>
      <c r="H133" s="153">
        <v>59</v>
      </c>
    </row>
    <row r="134" spans="1:8" ht="11.45" customHeight="1">
      <c r="A134" s="142" t="s">
        <v>214</v>
      </c>
      <c r="B134" s="134">
        <v>4184</v>
      </c>
      <c r="C134" s="134">
        <v>783</v>
      </c>
      <c r="D134" s="134">
        <v>2563</v>
      </c>
      <c r="E134" s="134">
        <v>1569</v>
      </c>
      <c r="F134" s="134">
        <v>994</v>
      </c>
      <c r="G134" s="134">
        <v>838</v>
      </c>
      <c r="H134" s="153">
        <v>63.2</v>
      </c>
    </row>
    <row r="135" spans="1:8" ht="11.45" customHeight="1">
      <c r="A135" s="142" t="s">
        <v>215</v>
      </c>
      <c r="B135" s="134">
        <v>4829</v>
      </c>
      <c r="C135" s="134">
        <v>914</v>
      </c>
      <c r="D135" s="134">
        <v>3011</v>
      </c>
      <c r="E135" s="134">
        <v>1916</v>
      </c>
      <c r="F135" s="134">
        <v>1095</v>
      </c>
      <c r="G135" s="134">
        <v>904</v>
      </c>
      <c r="H135" s="153">
        <v>60.4</v>
      </c>
    </row>
    <row r="136" spans="1:8" ht="11.45" customHeight="1">
      <c r="A136" s="142" t="s">
        <v>720</v>
      </c>
      <c r="B136" s="134">
        <v>8592</v>
      </c>
      <c r="C136" s="134">
        <v>1745</v>
      </c>
      <c r="D136" s="134">
        <v>5349</v>
      </c>
      <c r="E136" s="134">
        <v>3440</v>
      </c>
      <c r="F136" s="134">
        <v>1909</v>
      </c>
      <c r="G136" s="134">
        <v>1498</v>
      </c>
      <c r="H136" s="153">
        <v>60.6</v>
      </c>
    </row>
    <row r="137" spans="1:8" s="34" customFormat="1" ht="16.5" customHeight="1">
      <c r="A137" s="215" t="s">
        <v>216</v>
      </c>
      <c r="B137" s="240">
        <v>95045</v>
      </c>
      <c r="C137" s="240">
        <v>16657</v>
      </c>
      <c r="D137" s="240">
        <v>56123</v>
      </c>
      <c r="E137" s="240">
        <v>34305</v>
      </c>
      <c r="F137" s="240">
        <v>21818</v>
      </c>
      <c r="G137" s="240">
        <v>22265</v>
      </c>
      <c r="H137" s="245">
        <v>69.400000000000006</v>
      </c>
    </row>
    <row r="138" spans="1:8" s="34" customFormat="1" ht="23.25" customHeight="1">
      <c r="A138" s="215" t="s">
        <v>1046</v>
      </c>
      <c r="B138" s="240">
        <v>363471</v>
      </c>
      <c r="C138" s="240">
        <v>65260</v>
      </c>
      <c r="D138" s="240">
        <v>224565</v>
      </c>
      <c r="E138" s="240">
        <v>139646</v>
      </c>
      <c r="F138" s="240">
        <v>84919</v>
      </c>
      <c r="G138" s="240">
        <v>73646</v>
      </c>
      <c r="H138" s="245">
        <v>61.9</v>
      </c>
    </row>
    <row r="139" spans="1:8" s="34" customFormat="1">
      <c r="A139" s="236" t="s">
        <v>66</v>
      </c>
      <c r="B139" s="240"/>
      <c r="C139" s="240"/>
      <c r="D139" s="240"/>
      <c r="E139" s="240"/>
      <c r="F139" s="240"/>
      <c r="G139" s="240"/>
      <c r="H139" s="245"/>
    </row>
    <row r="140" spans="1:8" s="34" customFormat="1" ht="24" customHeight="1">
      <c r="A140" s="215" t="s">
        <v>227</v>
      </c>
      <c r="B140" s="240">
        <v>160647</v>
      </c>
      <c r="C140" s="240">
        <v>26944</v>
      </c>
      <c r="D140" s="240">
        <v>99493</v>
      </c>
      <c r="E140" s="240">
        <v>60840</v>
      </c>
      <c r="F140" s="240">
        <v>38653</v>
      </c>
      <c r="G140" s="240">
        <v>34210</v>
      </c>
      <c r="H140" s="245">
        <v>61.5</v>
      </c>
    </row>
    <row r="141" spans="1:8">
      <c r="A141" s="112" t="s">
        <v>140</v>
      </c>
      <c r="B141" s="134"/>
      <c r="C141" s="134"/>
      <c r="D141" s="134"/>
      <c r="E141" s="134"/>
      <c r="F141" s="134"/>
      <c r="G141" s="134"/>
      <c r="H141" s="153"/>
    </row>
    <row r="142" spans="1:8">
      <c r="A142" s="116" t="s">
        <v>141</v>
      </c>
      <c r="B142" s="134"/>
      <c r="C142" s="134"/>
      <c r="D142" s="134"/>
      <c r="E142" s="134"/>
      <c r="F142" s="134"/>
      <c r="G142" s="134"/>
      <c r="H142" s="153"/>
    </row>
    <row r="143" spans="1:8">
      <c r="A143" s="142" t="s">
        <v>228</v>
      </c>
      <c r="B143" s="134">
        <v>73114</v>
      </c>
      <c r="C143" s="134">
        <v>11401</v>
      </c>
      <c r="D143" s="134">
        <v>44418</v>
      </c>
      <c r="E143" s="134">
        <v>26653</v>
      </c>
      <c r="F143" s="134">
        <v>17765</v>
      </c>
      <c r="G143" s="134">
        <v>17295</v>
      </c>
      <c r="H143" s="153">
        <v>64.599999999999994</v>
      </c>
    </row>
    <row r="144" spans="1:8">
      <c r="A144" s="112" t="s">
        <v>126</v>
      </c>
      <c r="B144" s="134"/>
      <c r="C144" s="134"/>
      <c r="D144" s="134"/>
      <c r="E144" s="134"/>
      <c r="F144" s="134"/>
      <c r="G144" s="134"/>
      <c r="H144" s="153"/>
    </row>
    <row r="145" spans="1:8">
      <c r="A145" s="116" t="s">
        <v>127</v>
      </c>
      <c r="B145" s="134"/>
      <c r="C145" s="134"/>
      <c r="D145" s="134"/>
      <c r="E145" s="134"/>
      <c r="F145" s="134"/>
      <c r="G145" s="134"/>
      <c r="H145" s="153"/>
    </row>
    <row r="146" spans="1:8">
      <c r="A146" s="142" t="s">
        <v>229</v>
      </c>
      <c r="B146" s="134">
        <v>14447</v>
      </c>
      <c r="C146" s="134">
        <v>2577</v>
      </c>
      <c r="D146" s="134">
        <v>9004</v>
      </c>
      <c r="E146" s="134">
        <v>5652</v>
      </c>
      <c r="F146" s="134">
        <v>3352</v>
      </c>
      <c r="G146" s="134">
        <v>2866</v>
      </c>
      <c r="H146" s="153">
        <v>60.5</v>
      </c>
    </row>
    <row r="147" spans="1:8">
      <c r="A147" s="143" t="s">
        <v>129</v>
      </c>
      <c r="B147" s="134">
        <v>7141</v>
      </c>
      <c r="C147" s="134">
        <v>1240</v>
      </c>
      <c r="D147" s="134">
        <v>4306</v>
      </c>
      <c r="E147" s="134">
        <v>2750</v>
      </c>
      <c r="F147" s="134">
        <v>1556</v>
      </c>
      <c r="G147" s="134">
        <v>1595</v>
      </c>
      <c r="H147" s="153">
        <v>65.8</v>
      </c>
    </row>
    <row r="148" spans="1:8">
      <c r="A148" s="144" t="s">
        <v>130</v>
      </c>
      <c r="B148" s="134"/>
      <c r="C148" s="134"/>
      <c r="D148" s="134"/>
      <c r="E148" s="134"/>
      <c r="F148" s="134"/>
      <c r="G148" s="134"/>
      <c r="H148" s="153"/>
    </row>
    <row r="149" spans="1:8">
      <c r="A149" s="142" t="s">
        <v>230</v>
      </c>
      <c r="B149" s="134">
        <v>13159</v>
      </c>
      <c r="C149" s="134">
        <v>2198</v>
      </c>
      <c r="D149" s="134">
        <v>8416</v>
      </c>
      <c r="E149" s="134">
        <v>5017</v>
      </c>
      <c r="F149" s="134">
        <v>3399</v>
      </c>
      <c r="G149" s="134">
        <v>2545</v>
      </c>
      <c r="H149" s="153">
        <v>56.4</v>
      </c>
    </row>
    <row r="150" spans="1:8">
      <c r="A150" s="143" t="s">
        <v>129</v>
      </c>
      <c r="B150" s="134">
        <v>8758</v>
      </c>
      <c r="C150" s="134">
        <v>1370</v>
      </c>
      <c r="D150" s="134">
        <v>5598</v>
      </c>
      <c r="E150" s="134">
        <v>3289</v>
      </c>
      <c r="F150" s="134">
        <v>2309</v>
      </c>
      <c r="G150" s="134">
        <v>1790</v>
      </c>
      <c r="H150" s="153">
        <v>56.4</v>
      </c>
    </row>
    <row r="151" spans="1:8">
      <c r="A151" s="144" t="s">
        <v>130</v>
      </c>
      <c r="B151" s="134"/>
      <c r="C151" s="134"/>
      <c r="D151" s="134"/>
      <c r="E151" s="134"/>
      <c r="F151" s="134"/>
      <c r="G151" s="134"/>
      <c r="H151" s="153"/>
    </row>
    <row r="152" spans="1:8">
      <c r="A152" s="142" t="s">
        <v>231</v>
      </c>
      <c r="B152" s="134">
        <v>19307</v>
      </c>
      <c r="C152" s="134">
        <v>3304</v>
      </c>
      <c r="D152" s="134">
        <v>11973</v>
      </c>
      <c r="E152" s="134">
        <v>7292</v>
      </c>
      <c r="F152" s="134">
        <v>4681</v>
      </c>
      <c r="G152" s="134">
        <v>4030</v>
      </c>
      <c r="H152" s="153">
        <v>61.3</v>
      </c>
    </row>
    <row r="153" spans="1:8">
      <c r="A153" s="143" t="s">
        <v>129</v>
      </c>
      <c r="B153" s="134">
        <v>8818</v>
      </c>
      <c r="C153" s="134">
        <v>1418</v>
      </c>
      <c r="D153" s="134">
        <v>5451</v>
      </c>
      <c r="E153" s="134">
        <v>3259</v>
      </c>
      <c r="F153" s="134">
        <v>2192</v>
      </c>
      <c r="G153" s="134">
        <v>1949</v>
      </c>
      <c r="H153" s="153">
        <v>61.8</v>
      </c>
    </row>
    <row r="154" spans="1:8" ht="12.75" customHeight="1">
      <c r="A154" s="144" t="s">
        <v>130</v>
      </c>
      <c r="B154" s="134"/>
      <c r="C154" s="134"/>
      <c r="D154" s="134"/>
      <c r="E154" s="134"/>
      <c r="F154" s="134"/>
      <c r="G154" s="134"/>
      <c r="H154" s="153"/>
    </row>
    <row r="155" spans="1:8" ht="14.1" customHeight="1">
      <c r="A155" s="142" t="s">
        <v>232</v>
      </c>
      <c r="B155" s="134">
        <v>9779</v>
      </c>
      <c r="C155" s="134">
        <v>1779</v>
      </c>
      <c r="D155" s="134">
        <v>6034</v>
      </c>
      <c r="E155" s="134">
        <v>3799</v>
      </c>
      <c r="F155" s="134">
        <v>2235</v>
      </c>
      <c r="G155" s="134">
        <v>1966</v>
      </c>
      <c r="H155" s="153">
        <v>62.1</v>
      </c>
    </row>
    <row r="156" spans="1:8">
      <c r="A156" s="143" t="s">
        <v>129</v>
      </c>
      <c r="B156" s="134">
        <v>5723</v>
      </c>
      <c r="C156" s="134">
        <v>1008</v>
      </c>
      <c r="D156" s="134">
        <v>3501</v>
      </c>
      <c r="E156" s="134">
        <v>2179</v>
      </c>
      <c r="F156" s="134">
        <v>1322</v>
      </c>
      <c r="G156" s="134">
        <v>1214</v>
      </c>
      <c r="H156" s="153">
        <v>63.5</v>
      </c>
    </row>
    <row r="157" spans="1:8" ht="12" customHeight="1">
      <c r="A157" s="144" t="s">
        <v>130</v>
      </c>
      <c r="B157" s="134"/>
      <c r="C157" s="134"/>
      <c r="D157" s="134"/>
      <c r="E157" s="134"/>
      <c r="F157" s="134"/>
      <c r="G157" s="134"/>
      <c r="H157" s="153"/>
    </row>
    <row r="158" spans="1:8" ht="14.1" customHeight="1">
      <c r="A158" s="141" t="s">
        <v>19</v>
      </c>
      <c r="B158" s="134"/>
      <c r="C158" s="134"/>
      <c r="D158" s="134"/>
      <c r="E158" s="134"/>
      <c r="F158" s="134"/>
      <c r="G158" s="134"/>
      <c r="H158" s="153"/>
    </row>
    <row r="159" spans="1:8">
      <c r="A159" s="116" t="s">
        <v>132</v>
      </c>
      <c r="B159" s="134"/>
      <c r="C159" s="134"/>
      <c r="D159" s="134"/>
      <c r="E159" s="134"/>
      <c r="F159" s="134"/>
      <c r="G159" s="134"/>
      <c r="H159" s="153"/>
    </row>
    <row r="160" spans="1:8" ht="11.1" customHeight="1">
      <c r="A160" s="142" t="s">
        <v>233</v>
      </c>
      <c r="B160" s="134">
        <v>5141</v>
      </c>
      <c r="C160" s="134">
        <v>995</v>
      </c>
      <c r="D160" s="134">
        <v>3207</v>
      </c>
      <c r="E160" s="134">
        <v>2084</v>
      </c>
      <c r="F160" s="134">
        <v>1123</v>
      </c>
      <c r="G160" s="134">
        <v>939</v>
      </c>
      <c r="H160" s="153">
        <v>60.3</v>
      </c>
    </row>
    <row r="161" spans="1:8" ht="11.1" customHeight="1">
      <c r="A161" s="142" t="s">
        <v>228</v>
      </c>
      <c r="B161" s="134">
        <v>11771</v>
      </c>
      <c r="C161" s="134">
        <v>2097</v>
      </c>
      <c r="D161" s="134">
        <v>7552</v>
      </c>
      <c r="E161" s="134">
        <v>4652</v>
      </c>
      <c r="F161" s="134">
        <v>2900</v>
      </c>
      <c r="G161" s="134">
        <v>2122</v>
      </c>
      <c r="H161" s="153">
        <v>55.9</v>
      </c>
    </row>
    <row r="162" spans="1:8">
      <c r="A162" s="142" t="s">
        <v>234</v>
      </c>
      <c r="B162" s="134">
        <v>4746</v>
      </c>
      <c r="C162" s="134">
        <v>946</v>
      </c>
      <c r="D162" s="134">
        <v>2994</v>
      </c>
      <c r="E162" s="134">
        <v>1931</v>
      </c>
      <c r="F162" s="134">
        <v>1063</v>
      </c>
      <c r="G162" s="134">
        <v>806</v>
      </c>
      <c r="H162" s="153">
        <v>58.5</v>
      </c>
    </row>
    <row r="163" spans="1:8" ht="11.1" customHeight="1">
      <c r="A163" s="142" t="s">
        <v>235</v>
      </c>
      <c r="B163" s="134">
        <v>9183</v>
      </c>
      <c r="C163" s="134">
        <v>1647</v>
      </c>
      <c r="D163" s="134">
        <v>5895</v>
      </c>
      <c r="E163" s="134">
        <v>3760</v>
      </c>
      <c r="F163" s="134">
        <v>2135</v>
      </c>
      <c r="G163" s="134">
        <v>1641</v>
      </c>
      <c r="H163" s="153">
        <v>55.8</v>
      </c>
    </row>
    <row r="164" spans="1:8" s="34" customFormat="1" ht="14.25" customHeight="1">
      <c r="A164" s="215" t="s">
        <v>245</v>
      </c>
      <c r="B164" s="240">
        <v>45821</v>
      </c>
      <c r="C164" s="240">
        <v>8178</v>
      </c>
      <c r="D164" s="240">
        <v>28420</v>
      </c>
      <c r="E164" s="240">
        <v>17685</v>
      </c>
      <c r="F164" s="240">
        <v>10735</v>
      </c>
      <c r="G164" s="240">
        <v>9223</v>
      </c>
      <c r="H164" s="245">
        <v>61.2</v>
      </c>
    </row>
    <row r="165" spans="1:8">
      <c r="A165" s="112" t="s">
        <v>126</v>
      </c>
      <c r="B165" s="134"/>
      <c r="C165" s="134"/>
      <c r="D165" s="134"/>
      <c r="E165" s="134"/>
      <c r="F165" s="134"/>
      <c r="G165" s="134"/>
      <c r="H165" s="153"/>
    </row>
    <row r="166" spans="1:8" ht="14.1" customHeight="1">
      <c r="A166" s="116" t="s">
        <v>127</v>
      </c>
      <c r="B166" s="134"/>
      <c r="C166" s="134"/>
      <c r="D166" s="134"/>
      <c r="E166" s="134"/>
      <c r="F166" s="134"/>
      <c r="G166" s="134"/>
      <c r="H166" s="153"/>
    </row>
    <row r="167" spans="1:8">
      <c r="A167" s="142" t="s">
        <v>246</v>
      </c>
      <c r="B167" s="134">
        <v>24625</v>
      </c>
      <c r="C167" s="134">
        <v>4372</v>
      </c>
      <c r="D167" s="134">
        <v>15249</v>
      </c>
      <c r="E167" s="134">
        <v>9527</v>
      </c>
      <c r="F167" s="134">
        <v>5722</v>
      </c>
      <c r="G167" s="134">
        <v>5004</v>
      </c>
      <c r="H167" s="153">
        <v>61.5</v>
      </c>
    </row>
    <row r="168" spans="1:8" ht="11.1" customHeight="1">
      <c r="A168" s="143" t="s">
        <v>129</v>
      </c>
      <c r="B168" s="134">
        <v>11880</v>
      </c>
      <c r="C168" s="134">
        <v>1869</v>
      </c>
      <c r="D168" s="134">
        <v>7270</v>
      </c>
      <c r="E168" s="134">
        <v>4469</v>
      </c>
      <c r="F168" s="134">
        <v>2801</v>
      </c>
      <c r="G168" s="134">
        <v>2741</v>
      </c>
      <c r="H168" s="153">
        <v>63.4</v>
      </c>
    </row>
    <row r="169" spans="1:8" ht="11.1" customHeight="1">
      <c r="A169" s="144" t="s">
        <v>130</v>
      </c>
      <c r="B169" s="134"/>
      <c r="C169" s="134"/>
      <c r="D169" s="134"/>
      <c r="E169" s="134"/>
      <c r="F169" s="134"/>
      <c r="G169" s="134"/>
      <c r="H169" s="153"/>
    </row>
    <row r="170" spans="1:8" ht="11.1" customHeight="1">
      <c r="A170" s="142" t="s">
        <v>247</v>
      </c>
      <c r="B170" s="134">
        <v>11649</v>
      </c>
      <c r="C170" s="134">
        <v>2066</v>
      </c>
      <c r="D170" s="134">
        <v>7209</v>
      </c>
      <c r="E170" s="134">
        <v>4433</v>
      </c>
      <c r="F170" s="134">
        <v>2776</v>
      </c>
      <c r="G170" s="134">
        <v>2374</v>
      </c>
      <c r="H170" s="153">
        <v>61.6</v>
      </c>
    </row>
    <row r="171" spans="1:8" ht="11.1" customHeight="1">
      <c r="A171" s="143" t="s">
        <v>129</v>
      </c>
      <c r="B171" s="134">
        <v>5663</v>
      </c>
      <c r="C171" s="134">
        <v>920</v>
      </c>
      <c r="D171" s="134">
        <v>3507</v>
      </c>
      <c r="E171" s="134">
        <v>2126</v>
      </c>
      <c r="F171" s="134">
        <v>1381</v>
      </c>
      <c r="G171" s="134">
        <v>1236</v>
      </c>
      <c r="H171" s="153">
        <v>61.5</v>
      </c>
    </row>
    <row r="172" spans="1:8" ht="11.1" customHeight="1">
      <c r="A172" s="144" t="s">
        <v>130</v>
      </c>
      <c r="B172" s="134"/>
      <c r="C172" s="134"/>
      <c r="D172" s="134"/>
      <c r="E172" s="134"/>
      <c r="F172" s="134"/>
      <c r="G172" s="134"/>
      <c r="H172" s="153"/>
    </row>
    <row r="173" spans="1:8" ht="11.1" customHeight="1">
      <c r="A173" s="141" t="s">
        <v>19</v>
      </c>
      <c r="B173" s="134"/>
      <c r="C173" s="134"/>
      <c r="D173" s="134"/>
      <c r="E173" s="134"/>
      <c r="F173" s="134"/>
      <c r="G173" s="134"/>
      <c r="H173" s="153"/>
    </row>
    <row r="174" spans="1:8" ht="22.5" hidden="1" customHeight="1">
      <c r="A174" s="116" t="s">
        <v>132</v>
      </c>
      <c r="B174" s="134"/>
      <c r="C174" s="134"/>
      <c r="D174" s="134"/>
      <c r="E174" s="134"/>
      <c r="F174" s="134"/>
      <c r="G174" s="134"/>
      <c r="H174" s="153"/>
    </row>
    <row r="175" spans="1:8" ht="14.1" hidden="1" customHeight="1">
      <c r="A175" s="142" t="s">
        <v>248</v>
      </c>
      <c r="B175" s="134">
        <v>4623</v>
      </c>
      <c r="C175" s="134">
        <v>884</v>
      </c>
      <c r="D175" s="134">
        <v>2902</v>
      </c>
      <c r="E175" s="134">
        <v>1808</v>
      </c>
      <c r="F175" s="134">
        <v>1094</v>
      </c>
      <c r="G175" s="134">
        <v>837</v>
      </c>
      <c r="H175" s="153">
        <v>59.3</v>
      </c>
    </row>
    <row r="176" spans="1:8" hidden="1">
      <c r="A176" s="142" t="s">
        <v>249</v>
      </c>
      <c r="B176" s="134">
        <v>4924</v>
      </c>
      <c r="C176" s="134">
        <v>856</v>
      </c>
      <c r="D176" s="134">
        <v>3060</v>
      </c>
      <c r="E176" s="134">
        <v>1917</v>
      </c>
      <c r="F176" s="134">
        <v>1143</v>
      </c>
      <c r="G176" s="134">
        <v>1008</v>
      </c>
      <c r="H176" s="153">
        <v>60.9</v>
      </c>
    </row>
    <row r="177" spans="1:8" ht="11.1" hidden="1" customHeight="1">
      <c r="A177" s="112" t="s">
        <v>250</v>
      </c>
      <c r="B177" s="134">
        <v>86590</v>
      </c>
      <c r="C177" s="134">
        <v>16975</v>
      </c>
      <c r="D177" s="134">
        <v>53629</v>
      </c>
      <c r="E177" s="134">
        <v>33971</v>
      </c>
      <c r="F177" s="134">
        <v>19658</v>
      </c>
      <c r="G177" s="134">
        <v>15986</v>
      </c>
      <c r="H177" s="153">
        <v>61.5</v>
      </c>
    </row>
    <row r="178" spans="1:8" ht="11.1" hidden="1" customHeight="1">
      <c r="A178" s="112" t="s">
        <v>126</v>
      </c>
      <c r="B178" s="134"/>
      <c r="C178" s="134"/>
      <c r="D178" s="134"/>
      <c r="E178" s="134"/>
      <c r="F178" s="134"/>
      <c r="G178" s="134"/>
      <c r="H178" s="153"/>
    </row>
    <row r="179" spans="1:8" hidden="1">
      <c r="A179" s="116" t="s">
        <v>127</v>
      </c>
      <c r="B179" s="134"/>
      <c r="C179" s="134"/>
      <c r="D179" s="134"/>
      <c r="E179" s="134"/>
      <c r="F179" s="134"/>
      <c r="G179" s="134"/>
      <c r="H179" s="153"/>
    </row>
    <row r="180" spans="1:8" ht="11.1" hidden="1" customHeight="1">
      <c r="A180" s="142" t="s">
        <v>251</v>
      </c>
      <c r="B180" s="134">
        <v>13452</v>
      </c>
      <c r="C180" s="134">
        <v>2611</v>
      </c>
      <c r="D180" s="134">
        <v>8282</v>
      </c>
      <c r="E180" s="134">
        <v>5288</v>
      </c>
      <c r="F180" s="134">
        <v>2994</v>
      </c>
      <c r="G180" s="134">
        <v>2559</v>
      </c>
      <c r="H180" s="153">
        <v>62.4</v>
      </c>
    </row>
    <row r="181" spans="1:8" ht="11.1" hidden="1" customHeight="1">
      <c r="A181" s="143" t="s">
        <v>129</v>
      </c>
      <c r="B181" s="134">
        <v>4670</v>
      </c>
      <c r="C181" s="134">
        <v>837</v>
      </c>
      <c r="D181" s="134">
        <v>2881</v>
      </c>
      <c r="E181" s="134">
        <v>1809</v>
      </c>
      <c r="F181" s="134">
        <v>1072</v>
      </c>
      <c r="G181" s="134">
        <v>952</v>
      </c>
      <c r="H181" s="153">
        <v>62.1</v>
      </c>
    </row>
    <row r="182" spans="1:8" hidden="1">
      <c r="A182" s="144" t="s">
        <v>130</v>
      </c>
      <c r="B182" s="134"/>
      <c r="C182" s="134"/>
      <c r="D182" s="134"/>
      <c r="E182" s="134"/>
      <c r="F182" s="134"/>
      <c r="G182" s="134"/>
      <c r="H182" s="153"/>
    </row>
    <row r="183" spans="1:8" ht="14.1" hidden="1" customHeight="1">
      <c r="A183" s="142" t="s">
        <v>252</v>
      </c>
      <c r="B183" s="134">
        <v>9262</v>
      </c>
      <c r="C183" s="134">
        <v>1911</v>
      </c>
      <c r="D183" s="134">
        <v>5797</v>
      </c>
      <c r="E183" s="134">
        <v>3731</v>
      </c>
      <c r="F183" s="134">
        <v>2066</v>
      </c>
      <c r="G183" s="134">
        <v>1554</v>
      </c>
      <c r="H183" s="153">
        <v>59.8</v>
      </c>
    </row>
    <row r="184" spans="1:8" hidden="1">
      <c r="A184" s="143" t="s">
        <v>129</v>
      </c>
      <c r="B184" s="134">
        <v>4366</v>
      </c>
      <c r="C184" s="134">
        <v>855</v>
      </c>
      <c r="D184" s="134">
        <v>2741</v>
      </c>
      <c r="E184" s="134">
        <v>1779</v>
      </c>
      <c r="F184" s="134">
        <v>962</v>
      </c>
      <c r="G184" s="134">
        <v>770</v>
      </c>
      <c r="H184" s="153">
        <v>59.3</v>
      </c>
    </row>
    <row r="185" spans="1:8" ht="11.1" hidden="1" customHeight="1">
      <c r="A185" s="144" t="s">
        <v>130</v>
      </c>
      <c r="B185" s="134"/>
      <c r="C185" s="134"/>
      <c r="D185" s="134"/>
      <c r="E185" s="134"/>
      <c r="F185" s="134"/>
      <c r="G185" s="134"/>
      <c r="H185" s="153"/>
    </row>
    <row r="186" spans="1:8" ht="11.1" hidden="1" customHeight="1">
      <c r="A186" s="142" t="s">
        <v>253</v>
      </c>
      <c r="B186" s="134">
        <v>31847</v>
      </c>
      <c r="C186" s="134">
        <v>5978</v>
      </c>
      <c r="D186" s="134">
        <v>19540</v>
      </c>
      <c r="E186" s="134">
        <v>12301</v>
      </c>
      <c r="F186" s="134">
        <v>7239</v>
      </c>
      <c r="G186" s="134">
        <v>6329</v>
      </c>
      <c r="H186" s="153">
        <v>63</v>
      </c>
    </row>
    <row r="187" spans="1:8" ht="22.5" hidden="1" customHeight="1">
      <c r="A187" s="143" t="s">
        <v>129</v>
      </c>
      <c r="B187" s="134">
        <v>18353</v>
      </c>
      <c r="C187" s="134">
        <v>3238</v>
      </c>
      <c r="D187" s="134">
        <v>10908</v>
      </c>
      <c r="E187" s="134">
        <v>6776</v>
      </c>
      <c r="F187" s="134">
        <v>4132</v>
      </c>
      <c r="G187" s="134">
        <v>4207</v>
      </c>
      <c r="H187" s="153">
        <v>68.3</v>
      </c>
    </row>
    <row r="188" spans="1:8" ht="14.1" hidden="1" customHeight="1">
      <c r="A188" s="144" t="s">
        <v>130</v>
      </c>
      <c r="B188" s="134"/>
      <c r="C188" s="134"/>
      <c r="D188" s="134"/>
      <c r="E188" s="134"/>
      <c r="F188" s="134"/>
      <c r="G188" s="134"/>
      <c r="H188" s="153"/>
    </row>
    <row r="189" spans="1:8" hidden="1">
      <c r="A189" s="142" t="s">
        <v>254</v>
      </c>
      <c r="B189" s="134">
        <v>24756</v>
      </c>
      <c r="C189" s="134">
        <v>4961</v>
      </c>
      <c r="D189" s="134">
        <v>15431</v>
      </c>
      <c r="E189" s="134">
        <v>9758</v>
      </c>
      <c r="F189" s="134">
        <v>5673</v>
      </c>
      <c r="G189" s="134">
        <v>4364</v>
      </c>
      <c r="H189" s="153">
        <v>60.4</v>
      </c>
    </row>
    <row r="190" spans="1:8" ht="11.1" hidden="1" customHeight="1">
      <c r="A190" s="143" t="s">
        <v>129</v>
      </c>
      <c r="B190" s="134">
        <v>9576</v>
      </c>
      <c r="C190" s="134">
        <v>1819</v>
      </c>
      <c r="D190" s="134">
        <v>5786</v>
      </c>
      <c r="E190" s="134">
        <v>3640</v>
      </c>
      <c r="F190" s="134">
        <v>2146</v>
      </c>
      <c r="G190" s="134">
        <v>1971</v>
      </c>
      <c r="H190" s="153">
        <v>65.5</v>
      </c>
    </row>
    <row r="191" spans="1:8" ht="11.1" hidden="1" customHeight="1">
      <c r="A191" s="144" t="s">
        <v>130</v>
      </c>
      <c r="B191" s="134"/>
      <c r="C191" s="134"/>
      <c r="D191" s="134"/>
      <c r="E191" s="134"/>
      <c r="F191" s="134"/>
      <c r="G191" s="134"/>
      <c r="H191" s="153"/>
    </row>
    <row r="192" spans="1:8" hidden="1">
      <c r="A192" s="141" t="s">
        <v>189</v>
      </c>
      <c r="B192" s="134"/>
      <c r="C192" s="134"/>
      <c r="D192" s="134"/>
      <c r="E192" s="134"/>
      <c r="F192" s="134"/>
      <c r="G192" s="134"/>
      <c r="H192" s="153"/>
    </row>
    <row r="193" spans="1:8" ht="11.1" hidden="1" customHeight="1">
      <c r="A193" s="116" t="s">
        <v>190</v>
      </c>
      <c r="B193" s="134"/>
      <c r="C193" s="134"/>
      <c r="D193" s="134"/>
      <c r="E193" s="134"/>
      <c r="F193" s="134"/>
      <c r="G193" s="134"/>
      <c r="H193" s="153"/>
    </row>
    <row r="194" spans="1:8" ht="11.1" hidden="1" customHeight="1">
      <c r="A194" s="142" t="s">
        <v>255</v>
      </c>
      <c r="B194" s="134">
        <v>7273</v>
      </c>
      <c r="C194" s="134">
        <v>1514</v>
      </c>
      <c r="D194" s="134">
        <v>4579</v>
      </c>
      <c r="E194" s="134">
        <v>2893</v>
      </c>
      <c r="F194" s="134">
        <v>1686</v>
      </c>
      <c r="G194" s="134">
        <v>1180</v>
      </c>
      <c r="H194" s="153">
        <v>58.8</v>
      </c>
    </row>
    <row r="195" spans="1:8" hidden="1">
      <c r="A195" s="112" t="s">
        <v>282</v>
      </c>
      <c r="B195" s="134">
        <v>70413</v>
      </c>
      <c r="C195" s="134">
        <v>13163</v>
      </c>
      <c r="D195" s="134">
        <v>43023</v>
      </c>
      <c r="E195" s="134">
        <v>27150</v>
      </c>
      <c r="F195" s="134">
        <v>15873</v>
      </c>
      <c r="G195" s="134">
        <v>14227</v>
      </c>
      <c r="H195" s="153">
        <v>63.7</v>
      </c>
    </row>
    <row r="196" spans="1:8" ht="11.45" hidden="1" customHeight="1">
      <c r="A196" s="112" t="s">
        <v>126</v>
      </c>
      <c r="B196" s="134"/>
      <c r="C196" s="134"/>
      <c r="D196" s="134"/>
      <c r="E196" s="134"/>
      <c r="F196" s="134"/>
      <c r="G196" s="134"/>
      <c r="H196" s="153"/>
    </row>
    <row r="197" spans="1:8" ht="11.45" hidden="1" customHeight="1">
      <c r="A197" s="116" t="s">
        <v>127</v>
      </c>
      <c r="B197" s="134"/>
      <c r="C197" s="134"/>
      <c r="D197" s="134"/>
      <c r="E197" s="134"/>
      <c r="F197" s="134"/>
      <c r="G197" s="134"/>
      <c r="H197" s="153"/>
    </row>
    <row r="198" spans="1:8" ht="11.1" hidden="1" customHeight="1">
      <c r="A198" s="142" t="s">
        <v>283</v>
      </c>
      <c r="B198" s="134">
        <v>14818</v>
      </c>
      <c r="C198" s="134">
        <v>2613</v>
      </c>
      <c r="D198" s="134">
        <v>9108</v>
      </c>
      <c r="E198" s="134">
        <v>5853</v>
      </c>
      <c r="F198" s="134">
        <v>3255</v>
      </c>
      <c r="G198" s="134">
        <v>3097</v>
      </c>
      <c r="H198" s="153">
        <v>62.7</v>
      </c>
    </row>
    <row r="199" spans="1:8" ht="11.45" hidden="1" customHeight="1">
      <c r="A199" s="143" t="s">
        <v>129</v>
      </c>
      <c r="B199" s="134">
        <v>7468</v>
      </c>
      <c r="C199" s="134">
        <v>1211</v>
      </c>
      <c r="D199" s="134">
        <v>4380</v>
      </c>
      <c r="E199" s="134">
        <v>2868</v>
      </c>
      <c r="F199" s="134">
        <v>1512</v>
      </c>
      <c r="G199" s="134">
        <v>1877</v>
      </c>
      <c r="H199" s="153">
        <v>70.5</v>
      </c>
    </row>
    <row r="200" spans="1:8" ht="11.45" hidden="1" customHeight="1">
      <c r="A200" s="144" t="s">
        <v>130</v>
      </c>
      <c r="B200" s="134"/>
      <c r="C200" s="134"/>
      <c r="D200" s="134"/>
      <c r="E200" s="134"/>
      <c r="F200" s="134"/>
      <c r="G200" s="134"/>
      <c r="H200" s="153"/>
    </row>
    <row r="201" spans="1:8" ht="11.1" hidden="1" customHeight="1">
      <c r="A201" s="142" t="s">
        <v>284</v>
      </c>
      <c r="B201" s="134">
        <v>9051</v>
      </c>
      <c r="C201" s="134">
        <v>1731</v>
      </c>
      <c r="D201" s="134">
        <v>5404</v>
      </c>
      <c r="E201" s="134">
        <v>3398</v>
      </c>
      <c r="F201" s="134">
        <v>2006</v>
      </c>
      <c r="G201" s="134">
        <v>1916</v>
      </c>
      <c r="H201" s="153">
        <v>67.5</v>
      </c>
    </row>
    <row r="202" spans="1:8" ht="14.1" hidden="1" customHeight="1">
      <c r="A202" s="143" t="s">
        <v>129</v>
      </c>
      <c r="B202" s="134">
        <v>3966</v>
      </c>
      <c r="C202" s="134">
        <v>713</v>
      </c>
      <c r="D202" s="134">
        <v>2296</v>
      </c>
      <c r="E202" s="134">
        <v>1450</v>
      </c>
      <c r="F202" s="134">
        <v>846</v>
      </c>
      <c r="G202" s="134">
        <v>957</v>
      </c>
      <c r="H202" s="153">
        <v>72.7</v>
      </c>
    </row>
    <row r="203" spans="1:8" ht="11.1" hidden="1" customHeight="1">
      <c r="A203" s="144" t="s">
        <v>130</v>
      </c>
      <c r="B203" s="134"/>
      <c r="C203" s="134"/>
      <c r="D203" s="134"/>
      <c r="E203" s="134"/>
      <c r="F203" s="134"/>
      <c r="G203" s="134"/>
      <c r="H203" s="153"/>
    </row>
    <row r="204" spans="1:8" ht="11.45" hidden="1" customHeight="1">
      <c r="A204" s="142" t="s">
        <v>285</v>
      </c>
      <c r="B204" s="134">
        <v>10162</v>
      </c>
      <c r="C204" s="134">
        <v>2052</v>
      </c>
      <c r="D204" s="134">
        <v>6315</v>
      </c>
      <c r="E204" s="134">
        <v>4097</v>
      </c>
      <c r="F204" s="134">
        <v>2218</v>
      </c>
      <c r="G204" s="134">
        <v>1795</v>
      </c>
      <c r="H204" s="153">
        <v>60.9</v>
      </c>
    </row>
    <row r="205" spans="1:8" ht="10.5" customHeight="1">
      <c r="A205" s="143" t="s">
        <v>129</v>
      </c>
      <c r="B205" s="134">
        <v>4501</v>
      </c>
      <c r="C205" s="134">
        <v>791</v>
      </c>
      <c r="D205" s="134">
        <v>2790</v>
      </c>
      <c r="E205" s="134">
        <v>1773</v>
      </c>
      <c r="F205" s="134">
        <v>1017</v>
      </c>
      <c r="G205" s="134">
        <v>920</v>
      </c>
      <c r="H205" s="153">
        <v>61.3</v>
      </c>
    </row>
    <row r="206" spans="1:8" ht="14.1" customHeight="1">
      <c r="A206" s="144" t="s">
        <v>130</v>
      </c>
      <c r="B206" s="134"/>
      <c r="C206" s="134"/>
      <c r="D206" s="134"/>
      <c r="E206" s="134"/>
      <c r="F206" s="134"/>
      <c r="G206" s="134"/>
      <c r="H206" s="153"/>
    </row>
    <row r="207" spans="1:8" ht="11.1" customHeight="1">
      <c r="A207" s="142" t="s">
        <v>286</v>
      </c>
      <c r="B207" s="134">
        <v>24223</v>
      </c>
      <c r="C207" s="134">
        <v>4432</v>
      </c>
      <c r="D207" s="134">
        <v>14707</v>
      </c>
      <c r="E207" s="134">
        <v>9120</v>
      </c>
      <c r="F207" s="134">
        <v>5587</v>
      </c>
      <c r="G207" s="134">
        <v>5084</v>
      </c>
      <c r="H207" s="153">
        <v>64.7</v>
      </c>
    </row>
    <row r="208" spans="1:8" ht="11.45" customHeight="1">
      <c r="A208" s="143" t="s">
        <v>287</v>
      </c>
      <c r="B208" s="134">
        <v>13934</v>
      </c>
      <c r="C208" s="134">
        <v>2309</v>
      </c>
      <c r="D208" s="134">
        <v>8336</v>
      </c>
      <c r="E208" s="134">
        <v>5066</v>
      </c>
      <c r="F208" s="134">
        <v>3270</v>
      </c>
      <c r="G208" s="134">
        <v>3289</v>
      </c>
      <c r="H208" s="153">
        <v>67.2</v>
      </c>
    </row>
    <row r="209" spans="1:8" ht="14.1" customHeight="1">
      <c r="A209" s="144" t="s">
        <v>130</v>
      </c>
      <c r="B209" s="134"/>
      <c r="C209" s="134"/>
      <c r="D209" s="134"/>
      <c r="E209" s="134"/>
      <c r="F209" s="134"/>
      <c r="G209" s="134"/>
      <c r="H209" s="153"/>
    </row>
    <row r="210" spans="1:8" ht="11.1" customHeight="1">
      <c r="A210" s="141" t="s">
        <v>19</v>
      </c>
      <c r="B210" s="134"/>
      <c r="C210" s="134"/>
      <c r="D210" s="134"/>
      <c r="E210" s="134"/>
      <c r="F210" s="134"/>
      <c r="G210" s="134"/>
      <c r="H210" s="153"/>
    </row>
    <row r="211" spans="1:8" ht="11.45" customHeight="1">
      <c r="A211" s="116" t="s">
        <v>132</v>
      </c>
      <c r="B211" s="134"/>
      <c r="C211" s="134"/>
      <c r="D211" s="134"/>
      <c r="E211" s="134"/>
      <c r="F211" s="134"/>
      <c r="G211" s="134"/>
      <c r="H211" s="153"/>
    </row>
    <row r="212" spans="1:8" ht="11.45" customHeight="1">
      <c r="A212" s="142" t="s">
        <v>288</v>
      </c>
      <c r="B212" s="134">
        <v>5294</v>
      </c>
      <c r="C212" s="134">
        <v>1002</v>
      </c>
      <c r="D212" s="134">
        <v>3264</v>
      </c>
      <c r="E212" s="134">
        <v>2018</v>
      </c>
      <c r="F212" s="134">
        <v>1246</v>
      </c>
      <c r="G212" s="134">
        <v>1028</v>
      </c>
      <c r="H212" s="153">
        <v>62.2</v>
      </c>
    </row>
    <row r="213" spans="1:8" ht="11.1" customHeight="1">
      <c r="A213" s="142" t="s">
        <v>266</v>
      </c>
      <c r="B213" s="134">
        <v>6865</v>
      </c>
      <c r="C213" s="134">
        <v>1333</v>
      </c>
      <c r="D213" s="134">
        <v>4225</v>
      </c>
      <c r="E213" s="134">
        <v>2664</v>
      </c>
      <c r="F213" s="134">
        <v>1561</v>
      </c>
      <c r="G213" s="134">
        <v>1307</v>
      </c>
      <c r="H213" s="153">
        <v>62.5</v>
      </c>
    </row>
    <row r="214" spans="1:8" s="34" customFormat="1" ht="35.25" customHeight="1">
      <c r="A214" s="215" t="s">
        <v>708</v>
      </c>
      <c r="B214" s="240">
        <v>188802</v>
      </c>
      <c r="C214" s="240">
        <v>36754</v>
      </c>
      <c r="D214" s="240">
        <v>115949</v>
      </c>
      <c r="E214" s="240">
        <v>73154</v>
      </c>
      <c r="F214" s="240">
        <v>42795</v>
      </c>
      <c r="G214" s="240">
        <v>36099</v>
      </c>
      <c r="H214" s="245">
        <v>62.8</v>
      </c>
    </row>
    <row r="215" spans="1:8" s="34" customFormat="1" ht="9.75" customHeight="1">
      <c r="A215" s="236" t="s">
        <v>66</v>
      </c>
      <c r="B215" s="240"/>
      <c r="C215" s="240"/>
      <c r="D215" s="240"/>
      <c r="E215" s="240"/>
      <c r="F215" s="240"/>
      <c r="G215" s="240"/>
      <c r="H215" s="245"/>
    </row>
    <row r="216" spans="1:8" s="34" customFormat="1" ht="24" customHeight="1">
      <c r="A216" s="215" t="s">
        <v>185</v>
      </c>
      <c r="B216" s="240">
        <v>41147</v>
      </c>
      <c r="C216" s="240">
        <v>8001</v>
      </c>
      <c r="D216" s="240">
        <v>25220</v>
      </c>
      <c r="E216" s="240">
        <v>16025</v>
      </c>
      <c r="F216" s="240">
        <v>9195</v>
      </c>
      <c r="G216" s="240">
        <v>7926</v>
      </c>
      <c r="H216" s="245">
        <v>63.2</v>
      </c>
    </row>
    <row r="217" spans="1:8" ht="11.45" customHeight="1">
      <c r="A217" s="141" t="s">
        <v>126</v>
      </c>
      <c r="B217" s="134"/>
      <c r="C217" s="134"/>
      <c r="D217" s="134"/>
      <c r="E217" s="134"/>
      <c r="F217" s="134"/>
      <c r="G217" s="134"/>
      <c r="H217" s="183"/>
    </row>
    <row r="218" spans="1:8" ht="11.45" customHeight="1">
      <c r="A218" s="116" t="s">
        <v>127</v>
      </c>
      <c r="B218" s="134"/>
      <c r="C218" s="134"/>
      <c r="D218" s="134"/>
      <c r="E218" s="134"/>
      <c r="F218" s="134"/>
      <c r="G218" s="134"/>
      <c r="H218" s="183"/>
    </row>
    <row r="219" spans="1:8" ht="12" customHeight="1">
      <c r="A219" s="142" t="s">
        <v>186</v>
      </c>
      <c r="B219" s="134">
        <v>6966</v>
      </c>
      <c r="C219" s="134">
        <v>1419</v>
      </c>
      <c r="D219" s="134">
        <v>4322</v>
      </c>
      <c r="E219" s="134">
        <v>2755</v>
      </c>
      <c r="F219" s="134">
        <v>1567</v>
      </c>
      <c r="G219" s="134">
        <v>1225</v>
      </c>
      <c r="H219" s="153">
        <v>61.2</v>
      </c>
    </row>
    <row r="220" spans="1:8" ht="12" customHeight="1">
      <c r="A220" s="143" t="s">
        <v>129</v>
      </c>
      <c r="B220" s="134">
        <v>2386</v>
      </c>
      <c r="C220" s="134">
        <v>455</v>
      </c>
      <c r="D220" s="134">
        <v>1482</v>
      </c>
      <c r="E220" s="134">
        <v>929</v>
      </c>
      <c r="F220" s="134">
        <v>553</v>
      </c>
      <c r="G220" s="134">
        <v>449</v>
      </c>
      <c r="H220" s="153">
        <v>61</v>
      </c>
    </row>
    <row r="221" spans="1:8" ht="16.5" customHeight="1">
      <c r="A221" s="144" t="s">
        <v>130</v>
      </c>
      <c r="B221" s="134"/>
      <c r="C221" s="134"/>
      <c r="D221" s="134"/>
      <c r="E221" s="134"/>
      <c r="F221" s="134"/>
      <c r="G221" s="134"/>
      <c r="H221" s="153"/>
    </row>
    <row r="222" spans="1:8" ht="12" customHeight="1">
      <c r="A222" s="142" t="s">
        <v>187</v>
      </c>
      <c r="B222" s="134">
        <v>15803</v>
      </c>
      <c r="C222" s="134">
        <v>2968</v>
      </c>
      <c r="D222" s="134">
        <v>9716</v>
      </c>
      <c r="E222" s="134">
        <v>6099</v>
      </c>
      <c r="F222" s="134">
        <v>3617</v>
      </c>
      <c r="G222" s="134">
        <v>3119</v>
      </c>
      <c r="H222" s="153">
        <v>62.6</v>
      </c>
    </row>
    <row r="223" spans="1:8" ht="12" customHeight="1">
      <c r="A223" s="143" t="s">
        <v>129</v>
      </c>
      <c r="B223" s="134">
        <v>9118</v>
      </c>
      <c r="C223" s="134">
        <v>1579</v>
      </c>
      <c r="D223" s="134">
        <v>5580</v>
      </c>
      <c r="E223" s="134">
        <v>3457</v>
      </c>
      <c r="F223" s="134">
        <v>2123</v>
      </c>
      <c r="G223" s="134">
        <v>1959</v>
      </c>
      <c r="H223" s="153">
        <v>63.4</v>
      </c>
    </row>
    <row r="224" spans="1:8" ht="11.45" customHeight="1">
      <c r="A224" s="144" t="s">
        <v>130</v>
      </c>
      <c r="B224" s="134"/>
      <c r="C224" s="134"/>
      <c r="D224" s="134"/>
      <c r="E224" s="134"/>
      <c r="F224" s="134"/>
      <c r="G224" s="134"/>
      <c r="H224" s="153"/>
    </row>
    <row r="225" spans="1:8" ht="12" customHeight="1">
      <c r="A225" s="142" t="s">
        <v>188</v>
      </c>
      <c r="B225" s="134">
        <v>13351</v>
      </c>
      <c r="C225" s="134">
        <v>2594</v>
      </c>
      <c r="D225" s="134">
        <v>8059</v>
      </c>
      <c r="E225" s="134">
        <v>5152</v>
      </c>
      <c r="F225" s="134">
        <v>2907</v>
      </c>
      <c r="G225" s="134">
        <v>2698</v>
      </c>
      <c r="H225" s="153">
        <v>65.7</v>
      </c>
    </row>
    <row r="226" spans="1:8" ht="12" customHeight="1">
      <c r="A226" s="143" t="s">
        <v>129</v>
      </c>
      <c r="B226" s="134">
        <v>5966</v>
      </c>
      <c r="C226" s="134">
        <v>1053</v>
      </c>
      <c r="D226" s="134">
        <v>3595</v>
      </c>
      <c r="E226" s="134">
        <v>2256</v>
      </c>
      <c r="F226" s="134">
        <v>1339</v>
      </c>
      <c r="G226" s="134">
        <v>1318</v>
      </c>
      <c r="H226" s="153">
        <v>66</v>
      </c>
    </row>
    <row r="227" spans="1:8" ht="11.1" customHeight="1">
      <c r="A227" s="144" t="s">
        <v>130</v>
      </c>
      <c r="B227" s="134"/>
      <c r="C227" s="134"/>
      <c r="D227" s="134"/>
      <c r="E227" s="134"/>
      <c r="F227" s="134"/>
      <c r="G227" s="134"/>
      <c r="H227" s="183"/>
    </row>
    <row r="228" spans="1:8" ht="9.9499999999999993" customHeight="1">
      <c r="A228" s="141" t="s">
        <v>189</v>
      </c>
      <c r="B228" s="134"/>
      <c r="C228" s="134"/>
      <c r="D228" s="134"/>
      <c r="E228" s="134"/>
      <c r="F228" s="134"/>
      <c r="G228" s="134"/>
      <c r="H228" s="183"/>
    </row>
    <row r="229" spans="1:8" ht="9.9499999999999993" customHeight="1">
      <c r="A229" s="116" t="s">
        <v>190</v>
      </c>
      <c r="B229" s="134"/>
      <c r="C229" s="134"/>
      <c r="D229" s="134"/>
      <c r="E229" s="134"/>
      <c r="F229" s="134"/>
      <c r="G229" s="134"/>
      <c r="H229" s="183"/>
    </row>
    <row r="230" spans="1:8" ht="11.1" customHeight="1">
      <c r="A230" s="142" t="s">
        <v>191</v>
      </c>
      <c r="B230" s="134">
        <v>5027</v>
      </c>
      <c r="C230" s="134">
        <v>1020</v>
      </c>
      <c r="D230" s="134">
        <v>3123</v>
      </c>
      <c r="E230" s="134">
        <v>2019</v>
      </c>
      <c r="F230" s="134">
        <v>1104</v>
      </c>
      <c r="G230" s="134">
        <v>884</v>
      </c>
      <c r="H230" s="153">
        <v>61</v>
      </c>
    </row>
    <row r="231" spans="1:8" s="34" customFormat="1" ht="21" customHeight="1">
      <c r="A231" s="215" t="s">
        <v>192</v>
      </c>
      <c r="B231" s="240">
        <v>99281</v>
      </c>
      <c r="C231" s="240">
        <v>18980</v>
      </c>
      <c r="D231" s="240">
        <v>61199</v>
      </c>
      <c r="E231" s="240">
        <v>38592</v>
      </c>
      <c r="F231" s="240">
        <v>22607</v>
      </c>
      <c r="G231" s="240">
        <v>19102</v>
      </c>
      <c r="H231" s="245">
        <v>62.2</v>
      </c>
    </row>
    <row r="232" spans="1:8" ht="9.9499999999999993" customHeight="1">
      <c r="A232" s="141" t="s">
        <v>126</v>
      </c>
      <c r="B232" s="134"/>
      <c r="C232" s="134"/>
      <c r="D232" s="134"/>
      <c r="E232" s="134"/>
      <c r="F232" s="134"/>
      <c r="G232" s="134"/>
      <c r="H232" s="183"/>
    </row>
    <row r="233" spans="1:8" ht="11.1" customHeight="1">
      <c r="A233" s="116" t="s">
        <v>127</v>
      </c>
      <c r="B233" s="134"/>
      <c r="C233" s="134"/>
      <c r="D233" s="134"/>
      <c r="E233" s="134"/>
      <c r="F233" s="134"/>
      <c r="G233" s="134"/>
      <c r="H233" s="183"/>
    </row>
    <row r="234" spans="1:8" ht="9.9499999999999993" customHeight="1">
      <c r="A234" s="142" t="s">
        <v>193</v>
      </c>
      <c r="B234" s="134">
        <v>10277</v>
      </c>
      <c r="C234" s="134">
        <v>1829</v>
      </c>
      <c r="D234" s="134">
        <v>6374</v>
      </c>
      <c r="E234" s="134">
        <v>3929</v>
      </c>
      <c r="F234" s="134">
        <v>2445</v>
      </c>
      <c r="G234" s="134">
        <v>2074</v>
      </c>
      <c r="H234" s="153">
        <v>61.2</v>
      </c>
    </row>
    <row r="235" spans="1:8" ht="9.9499999999999993" customHeight="1">
      <c r="A235" s="143" t="s">
        <v>129</v>
      </c>
      <c r="B235" s="134">
        <v>5864</v>
      </c>
      <c r="C235" s="134">
        <v>839</v>
      </c>
      <c r="D235" s="134">
        <v>3560</v>
      </c>
      <c r="E235" s="134">
        <v>2147</v>
      </c>
      <c r="F235" s="134">
        <v>1413</v>
      </c>
      <c r="G235" s="134">
        <v>1465</v>
      </c>
      <c r="H235" s="153">
        <v>64.7</v>
      </c>
    </row>
    <row r="236" spans="1:8" ht="11.1" customHeight="1">
      <c r="A236" s="144" t="s">
        <v>130</v>
      </c>
      <c r="B236" s="134"/>
      <c r="C236" s="134"/>
      <c r="D236" s="134"/>
      <c r="E236" s="134"/>
      <c r="F236" s="134"/>
      <c r="G236" s="134"/>
      <c r="H236" s="183"/>
    </row>
    <row r="237" spans="1:8" ht="9.9499999999999993" customHeight="1">
      <c r="A237" s="142" t="s">
        <v>194</v>
      </c>
      <c r="B237" s="134">
        <v>34050</v>
      </c>
      <c r="C237" s="134">
        <v>6189</v>
      </c>
      <c r="D237" s="134">
        <v>20637</v>
      </c>
      <c r="E237" s="134">
        <v>12965</v>
      </c>
      <c r="F237" s="134">
        <v>7672</v>
      </c>
      <c r="G237" s="134">
        <v>7224</v>
      </c>
      <c r="H237" s="153">
        <v>65</v>
      </c>
    </row>
    <row r="238" spans="1:8" ht="9.9499999999999993" customHeight="1">
      <c r="A238" s="143" t="s">
        <v>129</v>
      </c>
      <c r="B238" s="134">
        <v>25831</v>
      </c>
      <c r="C238" s="134">
        <v>4429</v>
      </c>
      <c r="D238" s="134">
        <v>15523</v>
      </c>
      <c r="E238" s="134">
        <v>9712</v>
      </c>
      <c r="F238" s="134">
        <v>5811</v>
      </c>
      <c r="G238" s="134">
        <v>5879</v>
      </c>
      <c r="H238" s="153">
        <v>66.400000000000006</v>
      </c>
    </row>
    <row r="239" spans="1:8" ht="11.1" customHeight="1">
      <c r="A239" s="144" t="s">
        <v>130</v>
      </c>
      <c r="B239" s="134"/>
      <c r="C239" s="134"/>
      <c r="D239" s="134"/>
      <c r="E239" s="134"/>
      <c r="F239" s="134"/>
      <c r="G239" s="134"/>
      <c r="H239" s="183"/>
    </row>
    <row r="240" spans="1:8" ht="9.9499999999999993" customHeight="1">
      <c r="A240" s="141" t="s">
        <v>19</v>
      </c>
      <c r="B240" s="134"/>
      <c r="C240" s="134"/>
      <c r="D240" s="134"/>
      <c r="E240" s="134"/>
      <c r="F240" s="134"/>
      <c r="G240" s="134"/>
      <c r="H240" s="183"/>
    </row>
    <row r="241" spans="1:8" ht="9.9499999999999993" customHeight="1">
      <c r="A241" s="116" t="s">
        <v>132</v>
      </c>
      <c r="B241" s="134"/>
      <c r="C241" s="134"/>
      <c r="D241" s="134"/>
      <c r="E241" s="134"/>
      <c r="F241" s="134"/>
      <c r="G241" s="134"/>
      <c r="H241" s="183"/>
    </row>
    <row r="242" spans="1:8" ht="12" customHeight="1">
      <c r="A242" s="142" t="s">
        <v>195</v>
      </c>
      <c r="B242" s="134">
        <v>5140</v>
      </c>
      <c r="C242" s="134">
        <v>1074</v>
      </c>
      <c r="D242" s="134">
        <v>3160</v>
      </c>
      <c r="E242" s="134">
        <v>2021</v>
      </c>
      <c r="F242" s="134">
        <v>1139</v>
      </c>
      <c r="G242" s="134">
        <v>906</v>
      </c>
      <c r="H242" s="153">
        <v>62.7</v>
      </c>
    </row>
    <row r="243" spans="1:8" ht="12" customHeight="1">
      <c r="A243" s="142" t="s">
        <v>196</v>
      </c>
      <c r="B243" s="134">
        <v>7228</v>
      </c>
      <c r="C243" s="134">
        <v>1435</v>
      </c>
      <c r="D243" s="134">
        <v>4456</v>
      </c>
      <c r="E243" s="134">
        <v>2798</v>
      </c>
      <c r="F243" s="134">
        <v>1658</v>
      </c>
      <c r="G243" s="134">
        <v>1337</v>
      </c>
      <c r="H243" s="153">
        <v>62.2</v>
      </c>
    </row>
    <row r="244" spans="1:8" ht="12" customHeight="1">
      <c r="A244" s="142" t="s">
        <v>197</v>
      </c>
      <c r="B244" s="134">
        <v>4952</v>
      </c>
      <c r="C244" s="134">
        <v>982</v>
      </c>
      <c r="D244" s="134">
        <v>3135</v>
      </c>
      <c r="E244" s="134">
        <v>1965</v>
      </c>
      <c r="F244" s="134">
        <v>1170</v>
      </c>
      <c r="G244" s="134">
        <v>835</v>
      </c>
      <c r="H244" s="153">
        <v>58</v>
      </c>
    </row>
    <row r="245" spans="1:8" ht="12" customHeight="1">
      <c r="A245" s="142" t="s">
        <v>198</v>
      </c>
      <c r="B245" s="134">
        <v>8138</v>
      </c>
      <c r="C245" s="134">
        <v>1673</v>
      </c>
      <c r="D245" s="134">
        <v>5031</v>
      </c>
      <c r="E245" s="134">
        <v>3210</v>
      </c>
      <c r="F245" s="134">
        <v>1821</v>
      </c>
      <c r="G245" s="134">
        <v>1434</v>
      </c>
      <c r="H245" s="153">
        <v>61.8</v>
      </c>
    </row>
    <row r="246" spans="1:8" ht="12" customHeight="1">
      <c r="A246" s="142" t="s">
        <v>199</v>
      </c>
      <c r="B246" s="134">
        <v>4305</v>
      </c>
      <c r="C246" s="134">
        <v>878</v>
      </c>
      <c r="D246" s="134">
        <v>2674</v>
      </c>
      <c r="E246" s="134">
        <v>1713</v>
      </c>
      <c r="F246" s="134">
        <v>961</v>
      </c>
      <c r="G246" s="134">
        <v>753</v>
      </c>
      <c r="H246" s="153">
        <v>61</v>
      </c>
    </row>
    <row r="247" spans="1:8" ht="12" customHeight="1">
      <c r="A247" s="142" t="s">
        <v>200</v>
      </c>
      <c r="B247" s="134">
        <v>5499</v>
      </c>
      <c r="C247" s="134">
        <v>1065</v>
      </c>
      <c r="D247" s="134">
        <v>3448</v>
      </c>
      <c r="E247" s="134">
        <v>2161</v>
      </c>
      <c r="F247" s="134">
        <v>1287</v>
      </c>
      <c r="G247" s="134">
        <v>986</v>
      </c>
      <c r="H247" s="153">
        <v>59.5</v>
      </c>
    </row>
    <row r="248" spans="1:8" ht="12" customHeight="1">
      <c r="A248" s="142" t="s">
        <v>201</v>
      </c>
      <c r="B248" s="134">
        <v>9574</v>
      </c>
      <c r="C248" s="134">
        <v>1831</v>
      </c>
      <c r="D248" s="134">
        <v>5948</v>
      </c>
      <c r="E248" s="134">
        <v>3788</v>
      </c>
      <c r="F248" s="134">
        <v>2160</v>
      </c>
      <c r="G248" s="134">
        <v>1795</v>
      </c>
      <c r="H248" s="153">
        <v>61</v>
      </c>
    </row>
    <row r="249" spans="1:8" ht="12" customHeight="1">
      <c r="A249" s="142" t="s">
        <v>202</v>
      </c>
      <c r="B249" s="134">
        <v>3599</v>
      </c>
      <c r="C249" s="134">
        <v>703</v>
      </c>
      <c r="D249" s="134">
        <v>2286</v>
      </c>
      <c r="E249" s="134">
        <v>1448</v>
      </c>
      <c r="F249" s="134">
        <v>838</v>
      </c>
      <c r="G249" s="134">
        <v>610</v>
      </c>
      <c r="H249" s="153">
        <v>57.4</v>
      </c>
    </row>
    <row r="250" spans="1:8" ht="12" customHeight="1">
      <c r="A250" s="142" t="s">
        <v>203</v>
      </c>
      <c r="B250" s="134">
        <v>6519</v>
      </c>
      <c r="C250" s="134">
        <v>1321</v>
      </c>
      <c r="D250" s="134">
        <v>4050</v>
      </c>
      <c r="E250" s="134">
        <v>2594</v>
      </c>
      <c r="F250" s="134">
        <v>1456</v>
      </c>
      <c r="G250" s="134">
        <v>1148</v>
      </c>
      <c r="H250" s="153">
        <v>61</v>
      </c>
    </row>
    <row r="251" spans="1:8" s="34" customFormat="1" ht="20.25" customHeight="1">
      <c r="A251" s="215" t="s">
        <v>204</v>
      </c>
      <c r="B251" s="240">
        <v>48374</v>
      </c>
      <c r="C251" s="240">
        <v>9773</v>
      </c>
      <c r="D251" s="240">
        <v>29530</v>
      </c>
      <c r="E251" s="240">
        <v>18537</v>
      </c>
      <c r="F251" s="240">
        <v>10993</v>
      </c>
      <c r="G251" s="240">
        <v>9071</v>
      </c>
      <c r="H251" s="245">
        <v>63.8</v>
      </c>
    </row>
    <row r="252" spans="1:8" ht="13.5" customHeight="1">
      <c r="A252" s="112" t="s">
        <v>172</v>
      </c>
      <c r="B252" s="134"/>
      <c r="C252" s="134"/>
      <c r="D252" s="134"/>
      <c r="E252" s="134"/>
      <c r="F252" s="134"/>
      <c r="G252" s="134"/>
      <c r="H252" s="153"/>
    </row>
    <row r="253" spans="1:8">
      <c r="A253" s="116" t="s">
        <v>173</v>
      </c>
      <c r="B253" s="134"/>
      <c r="C253" s="134"/>
      <c r="D253" s="134"/>
      <c r="E253" s="134"/>
      <c r="F253" s="134"/>
      <c r="G253" s="134"/>
      <c r="H253" s="153"/>
    </row>
    <row r="254" spans="1:8">
      <c r="A254" s="142" t="s">
        <v>205</v>
      </c>
      <c r="B254" s="134">
        <v>20319</v>
      </c>
      <c r="C254" s="134">
        <v>3948</v>
      </c>
      <c r="D254" s="134">
        <v>12188</v>
      </c>
      <c r="E254" s="134">
        <v>7575</v>
      </c>
      <c r="F254" s="134">
        <v>4613</v>
      </c>
      <c r="G254" s="134">
        <v>4183</v>
      </c>
      <c r="H254" s="153">
        <v>66.7</v>
      </c>
    </row>
    <row r="255" spans="1:8">
      <c r="A255" s="143" t="s">
        <v>129</v>
      </c>
      <c r="B255" s="134">
        <v>13680</v>
      </c>
      <c r="C255" s="134">
        <v>2565</v>
      </c>
      <c r="D255" s="134">
        <v>8091</v>
      </c>
      <c r="E255" s="134">
        <v>4972</v>
      </c>
      <c r="F255" s="134">
        <v>3119</v>
      </c>
      <c r="G255" s="134">
        <v>3024</v>
      </c>
      <c r="H255" s="153">
        <v>69.099999999999994</v>
      </c>
    </row>
    <row r="256" spans="1:8">
      <c r="A256" s="144" t="s">
        <v>130</v>
      </c>
      <c r="B256" s="134"/>
      <c r="C256" s="134"/>
      <c r="D256" s="134"/>
      <c r="E256" s="134"/>
      <c r="F256" s="134"/>
      <c r="G256" s="134"/>
      <c r="H256" s="153"/>
    </row>
    <row r="257" spans="1:8">
      <c r="A257" s="112" t="s">
        <v>19</v>
      </c>
      <c r="B257" s="134"/>
      <c r="C257" s="134"/>
      <c r="D257" s="134"/>
      <c r="E257" s="134"/>
      <c r="F257" s="134"/>
      <c r="G257" s="134"/>
      <c r="H257" s="153"/>
    </row>
    <row r="258" spans="1:8">
      <c r="A258" s="116" t="s">
        <v>190</v>
      </c>
      <c r="B258" s="134"/>
      <c r="C258" s="134"/>
      <c r="D258" s="134"/>
      <c r="E258" s="134"/>
      <c r="F258" s="134"/>
      <c r="G258" s="134"/>
      <c r="H258" s="153"/>
    </row>
    <row r="259" spans="1:8">
      <c r="A259" s="142" t="s">
        <v>206</v>
      </c>
      <c r="B259" s="134">
        <v>6815</v>
      </c>
      <c r="C259" s="134">
        <v>1450</v>
      </c>
      <c r="D259" s="134">
        <v>4217</v>
      </c>
      <c r="E259" s="134">
        <v>2625</v>
      </c>
      <c r="F259" s="134">
        <v>1592</v>
      </c>
      <c r="G259" s="134">
        <v>1148</v>
      </c>
      <c r="H259" s="153">
        <v>61.6</v>
      </c>
    </row>
    <row r="260" spans="1:8">
      <c r="A260" s="142" t="s">
        <v>207</v>
      </c>
      <c r="B260" s="134">
        <v>5191</v>
      </c>
      <c r="C260" s="134">
        <v>1038</v>
      </c>
      <c r="D260" s="134">
        <v>3207</v>
      </c>
      <c r="E260" s="134">
        <v>2005</v>
      </c>
      <c r="F260" s="134">
        <v>1202</v>
      </c>
      <c r="G260" s="134">
        <v>946</v>
      </c>
      <c r="H260" s="153">
        <v>61.9</v>
      </c>
    </row>
    <row r="261" spans="1:8">
      <c r="A261" s="142" t="s">
        <v>208</v>
      </c>
      <c r="B261" s="134">
        <v>4465</v>
      </c>
      <c r="C261" s="134">
        <v>915</v>
      </c>
      <c r="D261" s="134">
        <v>2750</v>
      </c>
      <c r="E261" s="134">
        <v>1746</v>
      </c>
      <c r="F261" s="134">
        <v>1004</v>
      </c>
      <c r="G261" s="134">
        <v>800</v>
      </c>
      <c r="H261" s="153">
        <v>62.4</v>
      </c>
    </row>
    <row r="262" spans="1:8">
      <c r="A262" s="142" t="s">
        <v>209</v>
      </c>
      <c r="B262" s="134">
        <v>5998</v>
      </c>
      <c r="C262" s="134">
        <v>1279</v>
      </c>
      <c r="D262" s="134">
        <v>3652</v>
      </c>
      <c r="E262" s="134">
        <v>2382</v>
      </c>
      <c r="F262" s="134">
        <v>1270</v>
      </c>
      <c r="G262" s="134">
        <v>1067</v>
      </c>
      <c r="H262" s="153">
        <v>64.2</v>
      </c>
    </row>
    <row r="263" spans="1:8">
      <c r="A263" s="142" t="s">
        <v>210</v>
      </c>
      <c r="B263" s="134">
        <v>5586</v>
      </c>
      <c r="C263" s="134">
        <v>1143</v>
      </c>
      <c r="D263" s="134">
        <v>3516</v>
      </c>
      <c r="E263" s="134">
        <v>2204</v>
      </c>
      <c r="F263" s="134">
        <v>1312</v>
      </c>
      <c r="G263" s="134">
        <v>927</v>
      </c>
      <c r="H263" s="153">
        <v>58.9</v>
      </c>
    </row>
    <row r="264" spans="1:8" s="34" customFormat="1" ht="33.75" customHeight="1">
      <c r="A264" s="215" t="s">
        <v>1045</v>
      </c>
      <c r="B264" s="240">
        <v>359204</v>
      </c>
      <c r="C264" s="240">
        <v>61990</v>
      </c>
      <c r="D264" s="240">
        <v>220007</v>
      </c>
      <c r="E264" s="240">
        <v>135499</v>
      </c>
      <c r="F264" s="240">
        <v>84508</v>
      </c>
      <c r="G264" s="240">
        <v>77207</v>
      </c>
      <c r="H264" s="245">
        <v>63.3</v>
      </c>
    </row>
    <row r="265" spans="1:8" s="34" customFormat="1">
      <c r="A265" s="236" t="s">
        <v>66</v>
      </c>
      <c r="B265" s="240"/>
      <c r="C265" s="240"/>
      <c r="D265" s="240"/>
      <c r="E265" s="240"/>
      <c r="F265" s="240"/>
      <c r="G265" s="240"/>
      <c r="H265" s="245"/>
    </row>
    <row r="266" spans="1:8" s="34" customFormat="1" ht="28.5" customHeight="1">
      <c r="A266" s="215" t="s">
        <v>217</v>
      </c>
      <c r="B266" s="240">
        <v>55274</v>
      </c>
      <c r="C266" s="240">
        <v>9553</v>
      </c>
      <c r="D266" s="240">
        <v>33705</v>
      </c>
      <c r="E266" s="240">
        <v>20916</v>
      </c>
      <c r="F266" s="240">
        <v>12789</v>
      </c>
      <c r="G266" s="240">
        <v>12016</v>
      </c>
      <c r="H266" s="245">
        <v>64</v>
      </c>
    </row>
    <row r="267" spans="1:8">
      <c r="A267" s="112" t="s">
        <v>18</v>
      </c>
      <c r="B267" s="134"/>
      <c r="C267" s="134"/>
      <c r="D267" s="134"/>
      <c r="E267" s="134"/>
      <c r="F267" s="134"/>
      <c r="G267" s="134"/>
      <c r="H267" s="153"/>
    </row>
    <row r="268" spans="1:8">
      <c r="A268" s="116" t="s">
        <v>218</v>
      </c>
      <c r="B268" s="134"/>
      <c r="C268" s="134"/>
      <c r="D268" s="134"/>
      <c r="E268" s="134"/>
      <c r="F268" s="134"/>
      <c r="G268" s="134"/>
      <c r="H268" s="153"/>
    </row>
    <row r="269" spans="1:8">
      <c r="A269" s="142" t="s">
        <v>219</v>
      </c>
      <c r="B269" s="134">
        <v>12220</v>
      </c>
      <c r="C269" s="134">
        <v>2088</v>
      </c>
      <c r="D269" s="134">
        <v>7408</v>
      </c>
      <c r="E269" s="134">
        <v>4644</v>
      </c>
      <c r="F269" s="134">
        <v>2764</v>
      </c>
      <c r="G269" s="134">
        <v>2724</v>
      </c>
      <c r="H269" s="153">
        <v>65</v>
      </c>
    </row>
    <row r="270" spans="1:8">
      <c r="A270" s="142" t="s">
        <v>220</v>
      </c>
      <c r="B270" s="134">
        <v>10596</v>
      </c>
      <c r="C270" s="134">
        <v>1525</v>
      </c>
      <c r="D270" s="134">
        <v>5794</v>
      </c>
      <c r="E270" s="134">
        <v>3422</v>
      </c>
      <c r="F270" s="134">
        <v>2372</v>
      </c>
      <c r="G270" s="134">
        <v>3277</v>
      </c>
      <c r="H270" s="153">
        <v>82.9</v>
      </c>
    </row>
    <row r="271" spans="1:8">
      <c r="A271" s="142" t="s">
        <v>221</v>
      </c>
      <c r="B271" s="134">
        <v>1886</v>
      </c>
      <c r="C271" s="134">
        <v>289</v>
      </c>
      <c r="D271" s="134">
        <v>1186</v>
      </c>
      <c r="E271" s="134">
        <v>708</v>
      </c>
      <c r="F271" s="134">
        <v>478</v>
      </c>
      <c r="G271" s="134">
        <v>411</v>
      </c>
      <c r="H271" s="153">
        <v>59</v>
      </c>
    </row>
    <row r="272" spans="1:8">
      <c r="A272" s="112" t="s">
        <v>19</v>
      </c>
      <c r="B272" s="134"/>
      <c r="C272" s="134"/>
      <c r="D272" s="134"/>
      <c r="E272" s="134"/>
      <c r="F272" s="134"/>
      <c r="G272" s="134"/>
      <c r="H272" s="153"/>
    </row>
    <row r="273" spans="1:8">
      <c r="A273" s="116" t="s">
        <v>132</v>
      </c>
      <c r="B273" s="134"/>
      <c r="C273" s="134"/>
      <c r="D273" s="134"/>
      <c r="E273" s="134"/>
      <c r="F273" s="134"/>
      <c r="G273" s="134"/>
      <c r="H273" s="153"/>
    </row>
    <row r="274" spans="1:8">
      <c r="A274" s="142" t="s">
        <v>219</v>
      </c>
      <c r="B274" s="134">
        <v>11849</v>
      </c>
      <c r="C274" s="134">
        <v>2335</v>
      </c>
      <c r="D274" s="134">
        <v>7597</v>
      </c>
      <c r="E274" s="134">
        <v>4837</v>
      </c>
      <c r="F274" s="134">
        <v>2760</v>
      </c>
      <c r="G274" s="134">
        <v>1917</v>
      </c>
      <c r="H274" s="153">
        <v>56</v>
      </c>
    </row>
    <row r="275" spans="1:8">
      <c r="A275" s="142" t="s">
        <v>222</v>
      </c>
      <c r="B275" s="134">
        <v>4278</v>
      </c>
      <c r="C275" s="134">
        <v>768</v>
      </c>
      <c r="D275" s="134">
        <v>2630</v>
      </c>
      <c r="E275" s="134">
        <v>1665</v>
      </c>
      <c r="F275" s="134">
        <v>965</v>
      </c>
      <c r="G275" s="134">
        <v>880</v>
      </c>
      <c r="H275" s="153">
        <v>62.7</v>
      </c>
    </row>
    <row r="276" spans="1:8">
      <c r="A276" s="142" t="s">
        <v>223</v>
      </c>
      <c r="B276" s="134">
        <v>3160</v>
      </c>
      <c r="C276" s="134">
        <v>555</v>
      </c>
      <c r="D276" s="134">
        <v>1965</v>
      </c>
      <c r="E276" s="134">
        <v>1194</v>
      </c>
      <c r="F276" s="134">
        <v>771</v>
      </c>
      <c r="G276" s="134">
        <v>640</v>
      </c>
      <c r="H276" s="153">
        <v>60.8</v>
      </c>
    </row>
    <row r="277" spans="1:8">
      <c r="A277" s="142" t="s">
        <v>224</v>
      </c>
      <c r="B277" s="134">
        <v>3176</v>
      </c>
      <c r="C277" s="134">
        <v>541</v>
      </c>
      <c r="D277" s="134">
        <v>1981</v>
      </c>
      <c r="E277" s="134">
        <v>1206</v>
      </c>
      <c r="F277" s="134">
        <v>775</v>
      </c>
      <c r="G277" s="134">
        <v>654</v>
      </c>
      <c r="H277" s="153">
        <v>60.3</v>
      </c>
    </row>
    <row r="278" spans="1:8">
      <c r="A278" s="142" t="s">
        <v>225</v>
      </c>
      <c r="B278" s="134">
        <v>4580</v>
      </c>
      <c r="C278" s="134">
        <v>851</v>
      </c>
      <c r="D278" s="134">
        <v>2917</v>
      </c>
      <c r="E278" s="134">
        <v>1876</v>
      </c>
      <c r="F278" s="134">
        <v>1041</v>
      </c>
      <c r="G278" s="134">
        <v>812</v>
      </c>
      <c r="H278" s="153">
        <v>57</v>
      </c>
    </row>
    <row r="279" spans="1:8">
      <c r="A279" s="142" t="s">
        <v>226</v>
      </c>
      <c r="B279" s="134">
        <v>3529</v>
      </c>
      <c r="C279" s="134">
        <v>601</v>
      </c>
      <c r="D279" s="134">
        <v>2227</v>
      </c>
      <c r="E279" s="134">
        <v>1364</v>
      </c>
      <c r="F279" s="134">
        <v>863</v>
      </c>
      <c r="G279" s="134">
        <v>701</v>
      </c>
      <c r="H279" s="153">
        <v>58.5</v>
      </c>
    </row>
    <row r="280" spans="1:8" s="34" customFormat="1" ht="19.5" customHeight="1">
      <c r="A280" s="215" t="s">
        <v>236</v>
      </c>
      <c r="B280" s="240">
        <v>66062</v>
      </c>
      <c r="C280" s="240">
        <v>12784</v>
      </c>
      <c r="D280" s="240">
        <v>41327</v>
      </c>
      <c r="E280" s="240">
        <v>26371</v>
      </c>
      <c r="F280" s="240">
        <v>14956</v>
      </c>
      <c r="G280" s="240">
        <v>11951</v>
      </c>
      <c r="H280" s="245">
        <v>59.9</v>
      </c>
    </row>
    <row r="281" spans="1:8">
      <c r="A281" s="112" t="s">
        <v>140</v>
      </c>
      <c r="B281" s="134"/>
      <c r="C281" s="134"/>
      <c r="D281" s="134"/>
      <c r="E281" s="134"/>
      <c r="F281" s="134"/>
      <c r="G281" s="134"/>
      <c r="H281" s="153"/>
    </row>
    <row r="282" spans="1:8">
      <c r="A282" s="116" t="s">
        <v>141</v>
      </c>
      <c r="B282" s="134"/>
      <c r="C282" s="134"/>
      <c r="D282" s="134"/>
      <c r="E282" s="134"/>
      <c r="F282" s="134"/>
      <c r="G282" s="134"/>
      <c r="H282" s="153"/>
    </row>
    <row r="283" spans="1:8">
      <c r="A283" s="142" t="s">
        <v>237</v>
      </c>
      <c r="B283" s="134">
        <v>14478</v>
      </c>
      <c r="C283" s="134">
        <v>2552</v>
      </c>
      <c r="D283" s="134">
        <v>8954</v>
      </c>
      <c r="E283" s="134">
        <v>5596</v>
      </c>
      <c r="F283" s="134">
        <v>3358</v>
      </c>
      <c r="G283" s="134">
        <v>2972</v>
      </c>
      <c r="H283" s="153">
        <v>61.7</v>
      </c>
    </row>
    <row r="284" spans="1:8">
      <c r="A284" s="112" t="s">
        <v>126</v>
      </c>
      <c r="B284" s="134"/>
      <c r="C284" s="134"/>
      <c r="D284" s="134"/>
      <c r="E284" s="134"/>
      <c r="F284" s="134"/>
      <c r="G284" s="134"/>
      <c r="H284" s="153"/>
    </row>
    <row r="285" spans="1:8">
      <c r="A285" s="116" t="s">
        <v>127</v>
      </c>
      <c r="B285" s="134"/>
      <c r="C285" s="134"/>
      <c r="D285" s="134"/>
      <c r="E285" s="134"/>
      <c r="F285" s="134"/>
      <c r="G285" s="134"/>
      <c r="H285" s="153"/>
    </row>
    <row r="286" spans="1:8">
      <c r="A286" s="142" t="s">
        <v>238</v>
      </c>
      <c r="B286" s="134">
        <v>7668</v>
      </c>
      <c r="C286" s="134">
        <v>1393</v>
      </c>
      <c r="D286" s="134">
        <v>4836</v>
      </c>
      <c r="E286" s="134">
        <v>2987</v>
      </c>
      <c r="F286" s="134">
        <v>1849</v>
      </c>
      <c r="G286" s="134">
        <v>1439</v>
      </c>
      <c r="H286" s="153">
        <v>58.6</v>
      </c>
    </row>
    <row r="287" spans="1:8">
      <c r="A287" s="143" t="s">
        <v>129</v>
      </c>
      <c r="B287" s="134">
        <v>2139</v>
      </c>
      <c r="C287" s="134">
        <v>332</v>
      </c>
      <c r="D287" s="134">
        <v>1374</v>
      </c>
      <c r="E287" s="134">
        <v>821</v>
      </c>
      <c r="F287" s="134">
        <v>553</v>
      </c>
      <c r="G287" s="134">
        <v>433</v>
      </c>
      <c r="H287" s="153">
        <v>55.7</v>
      </c>
    </row>
    <row r="288" spans="1:8">
      <c r="A288" s="144" t="s">
        <v>130</v>
      </c>
      <c r="B288" s="134"/>
      <c r="C288" s="134"/>
      <c r="D288" s="134"/>
      <c r="E288" s="134"/>
      <c r="F288" s="134"/>
      <c r="G288" s="134"/>
      <c r="H288" s="153"/>
    </row>
    <row r="289" spans="1:8">
      <c r="A289" s="142" t="s">
        <v>239</v>
      </c>
      <c r="B289" s="134">
        <v>7547</v>
      </c>
      <c r="C289" s="134">
        <v>1440</v>
      </c>
      <c r="D289" s="134">
        <v>4654</v>
      </c>
      <c r="E289" s="134">
        <v>2890</v>
      </c>
      <c r="F289" s="134">
        <v>1764</v>
      </c>
      <c r="G289" s="134">
        <v>1453</v>
      </c>
      <c r="H289" s="153">
        <v>62.2</v>
      </c>
    </row>
    <row r="290" spans="1:8">
      <c r="A290" s="143" t="s">
        <v>129</v>
      </c>
      <c r="B290" s="134">
        <v>3603</v>
      </c>
      <c r="C290" s="134">
        <v>619</v>
      </c>
      <c r="D290" s="134">
        <v>2225</v>
      </c>
      <c r="E290" s="134">
        <v>1335</v>
      </c>
      <c r="F290" s="134">
        <v>890</v>
      </c>
      <c r="G290" s="134">
        <v>759</v>
      </c>
      <c r="H290" s="153">
        <v>61.9</v>
      </c>
    </row>
    <row r="291" spans="1:8">
      <c r="A291" s="144" t="s">
        <v>130</v>
      </c>
      <c r="B291" s="134"/>
      <c r="C291" s="134"/>
      <c r="D291" s="134"/>
      <c r="E291" s="134"/>
      <c r="F291" s="134"/>
      <c r="G291" s="134"/>
      <c r="H291" s="153"/>
    </row>
    <row r="292" spans="1:8">
      <c r="A292" s="141" t="s">
        <v>19</v>
      </c>
      <c r="B292" s="134"/>
      <c r="C292" s="134"/>
      <c r="D292" s="134"/>
      <c r="E292" s="134"/>
      <c r="F292" s="134"/>
      <c r="G292" s="134"/>
      <c r="H292" s="153"/>
    </row>
    <row r="293" spans="1:8">
      <c r="A293" s="116" t="s">
        <v>132</v>
      </c>
      <c r="B293" s="134"/>
      <c r="C293" s="134"/>
      <c r="D293" s="134"/>
      <c r="E293" s="134"/>
      <c r="F293" s="134"/>
      <c r="G293" s="134"/>
      <c r="H293" s="153"/>
    </row>
    <row r="294" spans="1:8">
      <c r="A294" s="142" t="s">
        <v>240</v>
      </c>
      <c r="B294" s="134">
        <v>3092</v>
      </c>
      <c r="C294" s="134">
        <v>578</v>
      </c>
      <c r="D294" s="134">
        <v>2026</v>
      </c>
      <c r="E294" s="134">
        <v>1301</v>
      </c>
      <c r="F294" s="134">
        <v>725</v>
      </c>
      <c r="G294" s="134">
        <v>488</v>
      </c>
      <c r="H294" s="153">
        <v>52.6</v>
      </c>
    </row>
    <row r="295" spans="1:8">
      <c r="A295" s="142" t="s">
        <v>241</v>
      </c>
      <c r="B295" s="134">
        <v>2877</v>
      </c>
      <c r="C295" s="134">
        <v>539</v>
      </c>
      <c r="D295" s="134">
        <v>1769</v>
      </c>
      <c r="E295" s="134">
        <v>1144</v>
      </c>
      <c r="F295" s="134">
        <v>625</v>
      </c>
      <c r="G295" s="134">
        <v>569</v>
      </c>
      <c r="H295" s="153">
        <v>62.6</v>
      </c>
    </row>
    <row r="296" spans="1:8">
      <c r="A296" s="142" t="s">
        <v>242</v>
      </c>
      <c r="B296" s="134">
        <v>7124</v>
      </c>
      <c r="C296" s="134">
        <v>1426</v>
      </c>
      <c r="D296" s="134">
        <v>4489</v>
      </c>
      <c r="E296" s="134">
        <v>2918</v>
      </c>
      <c r="F296" s="134">
        <v>1571</v>
      </c>
      <c r="G296" s="134">
        <v>1209</v>
      </c>
      <c r="H296" s="153">
        <v>58.7</v>
      </c>
    </row>
    <row r="297" spans="1:8">
      <c r="A297" s="142" t="s">
        <v>237</v>
      </c>
      <c r="B297" s="134">
        <v>11863</v>
      </c>
      <c r="C297" s="134">
        <v>2488</v>
      </c>
      <c r="D297" s="134">
        <v>7477</v>
      </c>
      <c r="E297" s="134">
        <v>4891</v>
      </c>
      <c r="F297" s="134">
        <v>2586</v>
      </c>
      <c r="G297" s="134">
        <v>1898</v>
      </c>
      <c r="H297" s="153">
        <v>58.7</v>
      </c>
    </row>
    <row r="298" spans="1:8">
      <c r="A298" s="142" t="s">
        <v>243</v>
      </c>
      <c r="B298" s="134">
        <v>4675</v>
      </c>
      <c r="C298" s="134">
        <v>974</v>
      </c>
      <c r="D298" s="134">
        <v>2888</v>
      </c>
      <c r="E298" s="134">
        <v>1905</v>
      </c>
      <c r="F298" s="134">
        <v>983</v>
      </c>
      <c r="G298" s="134">
        <v>813</v>
      </c>
      <c r="H298" s="153">
        <v>61.9</v>
      </c>
    </row>
    <row r="299" spans="1:8">
      <c r="A299" s="142" t="s">
        <v>244</v>
      </c>
      <c r="B299" s="134">
        <v>6738</v>
      </c>
      <c r="C299" s="134">
        <v>1394</v>
      </c>
      <c r="D299" s="134">
        <v>4234</v>
      </c>
      <c r="E299" s="134">
        <v>2739</v>
      </c>
      <c r="F299" s="134">
        <v>1495</v>
      </c>
      <c r="G299" s="134">
        <v>1110</v>
      </c>
      <c r="H299" s="153">
        <v>59.1</v>
      </c>
    </row>
    <row r="300" spans="1:8" ht="22.5" customHeight="1">
      <c r="A300" s="215" t="s">
        <v>256</v>
      </c>
      <c r="B300" s="240">
        <v>40714</v>
      </c>
      <c r="C300" s="240">
        <v>6842</v>
      </c>
      <c r="D300" s="240">
        <v>25325</v>
      </c>
      <c r="E300" s="240">
        <v>15432</v>
      </c>
      <c r="F300" s="240">
        <v>9893</v>
      </c>
      <c r="G300" s="240">
        <v>8547</v>
      </c>
      <c r="H300" s="245">
        <v>60.8</v>
      </c>
    </row>
    <row r="301" spans="1:8">
      <c r="A301" s="112" t="s">
        <v>140</v>
      </c>
      <c r="B301" s="134"/>
      <c r="C301" s="134"/>
      <c r="D301" s="134"/>
      <c r="E301" s="134"/>
      <c r="F301" s="134"/>
      <c r="G301" s="134"/>
      <c r="H301" s="153"/>
    </row>
    <row r="302" spans="1:8">
      <c r="A302" s="116" t="s">
        <v>141</v>
      </c>
      <c r="B302" s="134"/>
      <c r="C302" s="134"/>
      <c r="D302" s="134"/>
      <c r="E302" s="134"/>
      <c r="F302" s="134"/>
      <c r="G302" s="134"/>
      <c r="H302" s="153"/>
    </row>
    <row r="303" spans="1:8">
      <c r="A303" s="142" t="s">
        <v>257</v>
      </c>
      <c r="B303" s="134">
        <v>5602</v>
      </c>
      <c r="C303" s="134">
        <v>861</v>
      </c>
      <c r="D303" s="134">
        <v>3442</v>
      </c>
      <c r="E303" s="134">
        <v>2030</v>
      </c>
      <c r="F303" s="134">
        <v>1412</v>
      </c>
      <c r="G303" s="134">
        <v>1299</v>
      </c>
      <c r="H303" s="153">
        <v>62.8</v>
      </c>
    </row>
    <row r="304" spans="1:8">
      <c r="A304" s="112" t="s">
        <v>172</v>
      </c>
      <c r="B304" s="134"/>
      <c r="C304" s="134"/>
      <c r="D304" s="134"/>
      <c r="E304" s="134"/>
      <c r="F304" s="134"/>
      <c r="G304" s="134"/>
      <c r="H304" s="153"/>
    </row>
    <row r="305" spans="1:8">
      <c r="A305" s="116" t="s">
        <v>173</v>
      </c>
      <c r="B305" s="134"/>
      <c r="C305" s="134"/>
      <c r="D305" s="134"/>
      <c r="E305" s="134"/>
      <c r="F305" s="134"/>
      <c r="G305" s="134"/>
      <c r="H305" s="153"/>
    </row>
    <row r="306" spans="1:8">
      <c r="A306" s="142" t="s">
        <v>258</v>
      </c>
      <c r="B306" s="134">
        <v>9321</v>
      </c>
      <c r="C306" s="134">
        <v>1614</v>
      </c>
      <c r="D306" s="134">
        <v>5829</v>
      </c>
      <c r="E306" s="134">
        <v>3564</v>
      </c>
      <c r="F306" s="134">
        <v>2265</v>
      </c>
      <c r="G306" s="134">
        <v>1878</v>
      </c>
      <c r="H306" s="153">
        <v>59.9</v>
      </c>
    </row>
    <row r="307" spans="1:8">
      <c r="A307" s="143" t="s">
        <v>129</v>
      </c>
      <c r="B307" s="134">
        <v>4468</v>
      </c>
      <c r="C307" s="134">
        <v>740</v>
      </c>
      <c r="D307" s="134">
        <v>2831</v>
      </c>
      <c r="E307" s="134">
        <v>1714</v>
      </c>
      <c r="F307" s="134">
        <v>1117</v>
      </c>
      <c r="G307" s="134">
        <v>897</v>
      </c>
      <c r="H307" s="153">
        <v>57.8</v>
      </c>
    </row>
    <row r="308" spans="1:8">
      <c r="A308" s="144" t="s">
        <v>130</v>
      </c>
      <c r="B308" s="134"/>
      <c r="C308" s="134"/>
      <c r="D308" s="134"/>
      <c r="E308" s="134"/>
      <c r="F308" s="134"/>
      <c r="G308" s="134"/>
      <c r="H308" s="153"/>
    </row>
    <row r="309" spans="1:8">
      <c r="A309" s="141" t="s">
        <v>19</v>
      </c>
      <c r="B309" s="134"/>
      <c r="C309" s="134"/>
      <c r="D309" s="134"/>
      <c r="E309" s="134"/>
      <c r="F309" s="134"/>
      <c r="G309" s="134"/>
      <c r="H309" s="153"/>
    </row>
    <row r="310" spans="1:8">
      <c r="A310" s="116" t="s">
        <v>132</v>
      </c>
      <c r="B310" s="134"/>
      <c r="C310" s="134"/>
      <c r="D310" s="134"/>
      <c r="E310" s="134"/>
      <c r="F310" s="134"/>
      <c r="G310" s="134"/>
      <c r="H310" s="153"/>
    </row>
    <row r="311" spans="1:8">
      <c r="A311" s="142" t="s">
        <v>259</v>
      </c>
      <c r="B311" s="134">
        <v>3484</v>
      </c>
      <c r="C311" s="134">
        <v>590</v>
      </c>
      <c r="D311" s="134">
        <v>2141</v>
      </c>
      <c r="E311" s="134">
        <v>1305</v>
      </c>
      <c r="F311" s="134">
        <v>836</v>
      </c>
      <c r="G311" s="134">
        <v>753</v>
      </c>
      <c r="H311" s="153">
        <v>62.7</v>
      </c>
    </row>
    <row r="312" spans="1:8">
      <c r="A312" s="142" t="s">
        <v>260</v>
      </c>
      <c r="B312" s="134">
        <v>5409</v>
      </c>
      <c r="C312" s="134">
        <v>869</v>
      </c>
      <c r="D312" s="134">
        <v>3400</v>
      </c>
      <c r="E312" s="134">
        <v>2106</v>
      </c>
      <c r="F312" s="134">
        <v>1294</v>
      </c>
      <c r="G312" s="134">
        <v>1140</v>
      </c>
      <c r="H312" s="153">
        <v>59.1</v>
      </c>
    </row>
    <row r="313" spans="1:8">
      <c r="A313" s="142" t="s">
        <v>261</v>
      </c>
      <c r="B313" s="134">
        <v>7654</v>
      </c>
      <c r="C313" s="134">
        <v>1321</v>
      </c>
      <c r="D313" s="134">
        <v>4745</v>
      </c>
      <c r="E313" s="134">
        <v>2855</v>
      </c>
      <c r="F313" s="134">
        <v>1890</v>
      </c>
      <c r="G313" s="134">
        <v>1588</v>
      </c>
      <c r="H313" s="153">
        <v>61.3</v>
      </c>
    </row>
    <row r="314" spans="1:8">
      <c r="A314" s="142" t="s">
        <v>257</v>
      </c>
      <c r="B314" s="134">
        <v>4395</v>
      </c>
      <c r="C314" s="134">
        <v>769</v>
      </c>
      <c r="D314" s="134">
        <v>2717</v>
      </c>
      <c r="E314" s="134">
        <v>1686</v>
      </c>
      <c r="F314" s="134">
        <v>1031</v>
      </c>
      <c r="G314" s="134">
        <v>909</v>
      </c>
      <c r="H314" s="153">
        <v>61.8</v>
      </c>
    </row>
    <row r="315" spans="1:8">
      <c r="A315" s="142" t="s">
        <v>262</v>
      </c>
      <c r="B315" s="134">
        <v>4849</v>
      </c>
      <c r="C315" s="134">
        <v>818</v>
      </c>
      <c r="D315" s="134">
        <v>3051</v>
      </c>
      <c r="E315" s="134">
        <v>1886</v>
      </c>
      <c r="F315" s="134">
        <v>1165</v>
      </c>
      <c r="G315" s="134">
        <v>980</v>
      </c>
      <c r="H315" s="153">
        <v>58.9</v>
      </c>
    </row>
    <row r="316" spans="1:8" ht="21" customHeight="1">
      <c r="A316" s="215" t="s">
        <v>269</v>
      </c>
      <c r="B316" s="240">
        <v>86352</v>
      </c>
      <c r="C316" s="240">
        <v>15153</v>
      </c>
      <c r="D316" s="240">
        <v>54183</v>
      </c>
      <c r="E316" s="240">
        <v>33033</v>
      </c>
      <c r="F316" s="240">
        <v>21150</v>
      </c>
      <c r="G316" s="240">
        <v>17016</v>
      </c>
      <c r="H316" s="245">
        <v>59.4</v>
      </c>
    </row>
    <row r="317" spans="1:8">
      <c r="A317" s="112" t="s">
        <v>140</v>
      </c>
      <c r="B317" s="134"/>
      <c r="C317" s="134"/>
      <c r="D317" s="134"/>
      <c r="E317" s="134"/>
      <c r="F317" s="134"/>
      <c r="G317" s="134"/>
      <c r="H317" s="153"/>
    </row>
    <row r="318" spans="1:8">
      <c r="A318" s="116" t="s">
        <v>218</v>
      </c>
      <c r="B318" s="134"/>
      <c r="C318" s="134"/>
      <c r="D318" s="134"/>
      <c r="E318" s="134"/>
      <c r="F318" s="134"/>
      <c r="G318" s="134"/>
      <c r="H318" s="153"/>
    </row>
    <row r="319" spans="1:8">
      <c r="A319" s="142" t="s">
        <v>270</v>
      </c>
      <c r="B319" s="134">
        <v>3499</v>
      </c>
      <c r="C319" s="134">
        <v>530</v>
      </c>
      <c r="D319" s="134">
        <v>2262</v>
      </c>
      <c r="E319" s="134">
        <v>1332</v>
      </c>
      <c r="F319" s="134">
        <v>930</v>
      </c>
      <c r="G319" s="134">
        <v>707</v>
      </c>
      <c r="H319" s="153">
        <v>54.7</v>
      </c>
    </row>
    <row r="320" spans="1:8">
      <c r="A320" s="141" t="s">
        <v>17</v>
      </c>
      <c r="B320" s="134"/>
      <c r="C320" s="134"/>
      <c r="D320" s="134"/>
      <c r="E320" s="134"/>
      <c r="F320" s="134"/>
      <c r="G320" s="134"/>
      <c r="H320" s="153"/>
    </row>
    <row r="321" spans="1:8">
      <c r="A321" s="116" t="s">
        <v>127</v>
      </c>
      <c r="B321" s="134"/>
      <c r="C321" s="134"/>
      <c r="D321" s="134"/>
      <c r="E321" s="134"/>
      <c r="F321" s="134"/>
      <c r="G321" s="134"/>
      <c r="H321" s="153"/>
    </row>
    <row r="322" spans="1:8">
      <c r="A322" s="142" t="s">
        <v>271</v>
      </c>
      <c r="B322" s="134">
        <v>11547</v>
      </c>
      <c r="C322" s="134">
        <v>2055</v>
      </c>
      <c r="D322" s="134">
        <v>7234</v>
      </c>
      <c r="E322" s="134">
        <v>4400</v>
      </c>
      <c r="F322" s="134">
        <v>2834</v>
      </c>
      <c r="G322" s="134">
        <v>2258</v>
      </c>
      <c r="H322" s="153">
        <v>59.6</v>
      </c>
    </row>
    <row r="323" spans="1:8">
      <c r="A323" s="143" t="s">
        <v>129</v>
      </c>
      <c r="B323" s="134">
        <v>4659</v>
      </c>
      <c r="C323" s="134">
        <v>820</v>
      </c>
      <c r="D323" s="134">
        <v>2928</v>
      </c>
      <c r="E323" s="134">
        <v>1769</v>
      </c>
      <c r="F323" s="134">
        <v>1159</v>
      </c>
      <c r="G323" s="134">
        <v>911</v>
      </c>
      <c r="H323" s="153">
        <v>59.1</v>
      </c>
    </row>
    <row r="324" spans="1:8">
      <c r="A324" s="144" t="s">
        <v>130</v>
      </c>
      <c r="B324" s="134"/>
      <c r="C324" s="134"/>
      <c r="D324" s="134"/>
      <c r="E324" s="134"/>
      <c r="F324" s="134"/>
      <c r="G324" s="134"/>
      <c r="H324" s="153"/>
    </row>
    <row r="325" spans="1:8">
      <c r="A325" s="142" t="s">
        <v>272</v>
      </c>
      <c r="B325" s="134">
        <v>6042</v>
      </c>
      <c r="C325" s="134">
        <v>1018</v>
      </c>
      <c r="D325" s="134">
        <v>3784</v>
      </c>
      <c r="E325" s="134">
        <v>2313</v>
      </c>
      <c r="F325" s="134">
        <v>1471</v>
      </c>
      <c r="G325" s="134">
        <v>1240</v>
      </c>
      <c r="H325" s="153">
        <v>59.7</v>
      </c>
    </row>
    <row r="326" spans="1:8">
      <c r="A326" s="143" t="s">
        <v>129</v>
      </c>
      <c r="B326" s="134">
        <v>1899</v>
      </c>
      <c r="C326" s="134">
        <v>291</v>
      </c>
      <c r="D326" s="134">
        <v>1189</v>
      </c>
      <c r="E326" s="134">
        <v>698</v>
      </c>
      <c r="F326" s="134">
        <v>491</v>
      </c>
      <c r="G326" s="134">
        <v>419</v>
      </c>
      <c r="H326" s="153">
        <v>59.7</v>
      </c>
    </row>
    <row r="327" spans="1:8">
      <c r="A327" s="144" t="s">
        <v>130</v>
      </c>
      <c r="B327" s="134"/>
      <c r="C327" s="134"/>
      <c r="D327" s="134"/>
      <c r="E327" s="134"/>
      <c r="F327" s="134"/>
      <c r="G327" s="134"/>
      <c r="H327" s="153"/>
    </row>
    <row r="328" spans="1:8">
      <c r="A328" s="142" t="s">
        <v>273</v>
      </c>
      <c r="B328" s="134">
        <v>7688</v>
      </c>
      <c r="C328" s="134">
        <v>1423</v>
      </c>
      <c r="D328" s="134">
        <v>4760</v>
      </c>
      <c r="E328" s="134">
        <v>3005</v>
      </c>
      <c r="F328" s="134">
        <v>1755</v>
      </c>
      <c r="G328" s="134">
        <v>1505</v>
      </c>
      <c r="H328" s="153">
        <v>61.5</v>
      </c>
    </row>
    <row r="329" spans="1:8">
      <c r="A329" s="143" t="s">
        <v>129</v>
      </c>
      <c r="B329" s="134">
        <v>2631</v>
      </c>
      <c r="C329" s="134">
        <v>404</v>
      </c>
      <c r="D329" s="134">
        <v>1694</v>
      </c>
      <c r="E329" s="134">
        <v>1012</v>
      </c>
      <c r="F329" s="134">
        <v>682</v>
      </c>
      <c r="G329" s="134">
        <v>533</v>
      </c>
      <c r="H329" s="153">
        <v>55.3</v>
      </c>
    </row>
    <row r="330" spans="1:8">
      <c r="A330" s="144" t="s">
        <v>130</v>
      </c>
      <c r="B330" s="134"/>
      <c r="C330" s="134"/>
      <c r="D330" s="134"/>
      <c r="E330" s="134"/>
      <c r="F330" s="134"/>
      <c r="G330" s="134"/>
      <c r="H330" s="153"/>
    </row>
    <row r="331" spans="1:8">
      <c r="A331" s="142" t="s">
        <v>274</v>
      </c>
      <c r="B331" s="134">
        <v>7390</v>
      </c>
      <c r="C331" s="134">
        <v>1285</v>
      </c>
      <c r="D331" s="134">
        <v>4540</v>
      </c>
      <c r="E331" s="134">
        <v>2805</v>
      </c>
      <c r="F331" s="134">
        <v>1735</v>
      </c>
      <c r="G331" s="134">
        <v>1565</v>
      </c>
      <c r="H331" s="153">
        <v>62.8</v>
      </c>
    </row>
    <row r="332" spans="1:8">
      <c r="A332" s="143" t="s">
        <v>129</v>
      </c>
      <c r="B332" s="134">
        <v>1397</v>
      </c>
      <c r="C332" s="134">
        <v>244</v>
      </c>
      <c r="D332" s="134">
        <v>834</v>
      </c>
      <c r="E332" s="134">
        <v>538</v>
      </c>
      <c r="F332" s="134">
        <v>296</v>
      </c>
      <c r="G332" s="134">
        <v>319</v>
      </c>
      <c r="H332" s="153">
        <v>67.5</v>
      </c>
    </row>
    <row r="333" spans="1:8">
      <c r="A333" s="144" t="s">
        <v>130</v>
      </c>
      <c r="B333" s="134"/>
      <c r="C333" s="134"/>
      <c r="D333" s="134"/>
      <c r="E333" s="134"/>
      <c r="F333" s="134"/>
      <c r="G333" s="134"/>
      <c r="H333" s="153"/>
    </row>
    <row r="334" spans="1:8">
      <c r="A334" s="142" t="s">
        <v>275</v>
      </c>
      <c r="B334" s="134">
        <v>9505</v>
      </c>
      <c r="C334" s="134">
        <v>1612</v>
      </c>
      <c r="D334" s="134">
        <v>5801</v>
      </c>
      <c r="E334" s="134">
        <v>3520</v>
      </c>
      <c r="F334" s="134">
        <v>2281</v>
      </c>
      <c r="G334" s="134">
        <v>2092</v>
      </c>
      <c r="H334" s="153">
        <v>63.9</v>
      </c>
    </row>
    <row r="335" spans="1:8">
      <c r="A335" s="143" t="s">
        <v>129</v>
      </c>
      <c r="B335" s="134">
        <v>3028</v>
      </c>
      <c r="C335" s="134">
        <v>469</v>
      </c>
      <c r="D335" s="134">
        <v>1822</v>
      </c>
      <c r="E335" s="134">
        <v>1076</v>
      </c>
      <c r="F335" s="134">
        <v>746</v>
      </c>
      <c r="G335" s="134">
        <v>737</v>
      </c>
      <c r="H335" s="153">
        <v>66.2</v>
      </c>
    </row>
    <row r="336" spans="1:8">
      <c r="A336" s="144" t="s">
        <v>130</v>
      </c>
      <c r="B336" s="134"/>
      <c r="C336" s="134"/>
      <c r="D336" s="134"/>
      <c r="E336" s="134"/>
      <c r="F336" s="134"/>
      <c r="G336" s="134"/>
      <c r="H336" s="153"/>
    </row>
    <row r="337" spans="1:8">
      <c r="A337" s="112" t="s">
        <v>19</v>
      </c>
      <c r="B337" s="134"/>
      <c r="C337" s="134"/>
      <c r="D337" s="134"/>
      <c r="E337" s="134"/>
      <c r="F337" s="134"/>
      <c r="G337" s="134"/>
      <c r="H337" s="153"/>
    </row>
    <row r="338" spans="1:8">
      <c r="A338" s="116" t="s">
        <v>132</v>
      </c>
      <c r="B338" s="134"/>
      <c r="C338" s="134"/>
      <c r="D338" s="134"/>
      <c r="E338" s="134"/>
      <c r="F338" s="134"/>
      <c r="G338" s="134"/>
      <c r="H338" s="153"/>
    </row>
    <row r="339" spans="1:8">
      <c r="A339" s="142" t="s">
        <v>276</v>
      </c>
      <c r="B339" s="134">
        <v>3459</v>
      </c>
      <c r="C339" s="134">
        <v>587</v>
      </c>
      <c r="D339" s="134">
        <v>2157</v>
      </c>
      <c r="E339" s="134">
        <v>1293</v>
      </c>
      <c r="F339" s="134">
        <v>864</v>
      </c>
      <c r="G339" s="134">
        <v>715</v>
      </c>
      <c r="H339" s="153">
        <v>60.4</v>
      </c>
    </row>
    <row r="340" spans="1:8">
      <c r="A340" s="142" t="s">
        <v>277</v>
      </c>
      <c r="B340" s="134">
        <v>3406</v>
      </c>
      <c r="C340" s="134">
        <v>609</v>
      </c>
      <c r="D340" s="134">
        <v>2085</v>
      </c>
      <c r="E340" s="134">
        <v>1289</v>
      </c>
      <c r="F340" s="134">
        <v>796</v>
      </c>
      <c r="G340" s="134">
        <v>712</v>
      </c>
      <c r="H340" s="153">
        <v>63.4</v>
      </c>
    </row>
    <row r="341" spans="1:8">
      <c r="A341" s="142" t="s">
        <v>278</v>
      </c>
      <c r="B341" s="134">
        <v>7961</v>
      </c>
      <c r="C341" s="134">
        <v>1372</v>
      </c>
      <c r="D341" s="134">
        <v>5023</v>
      </c>
      <c r="E341" s="134">
        <v>3109</v>
      </c>
      <c r="F341" s="134">
        <v>1914</v>
      </c>
      <c r="G341" s="134">
        <v>1566</v>
      </c>
      <c r="H341" s="153">
        <v>58.5</v>
      </c>
    </row>
    <row r="342" spans="1:8">
      <c r="A342" s="142" t="s">
        <v>279</v>
      </c>
      <c r="B342" s="134">
        <v>10081</v>
      </c>
      <c r="C342" s="134">
        <v>1892</v>
      </c>
      <c r="D342" s="134">
        <v>6486</v>
      </c>
      <c r="E342" s="134">
        <v>3835</v>
      </c>
      <c r="F342" s="134">
        <v>2651</v>
      </c>
      <c r="G342" s="134">
        <v>1703</v>
      </c>
      <c r="H342" s="153">
        <v>55.4</v>
      </c>
    </row>
    <row r="343" spans="1:8">
      <c r="A343" s="142" t="s">
        <v>270</v>
      </c>
      <c r="B343" s="134">
        <v>3937</v>
      </c>
      <c r="C343" s="134">
        <v>653</v>
      </c>
      <c r="D343" s="134">
        <v>2496</v>
      </c>
      <c r="E343" s="134">
        <v>1478</v>
      </c>
      <c r="F343" s="134">
        <v>1018</v>
      </c>
      <c r="G343" s="134">
        <v>788</v>
      </c>
      <c r="H343" s="153">
        <v>57.7</v>
      </c>
    </row>
    <row r="344" spans="1:8">
      <c r="A344" s="142" t="s">
        <v>280</v>
      </c>
      <c r="B344" s="134">
        <v>4598</v>
      </c>
      <c r="C344" s="134">
        <v>799</v>
      </c>
      <c r="D344" s="134">
        <v>2913</v>
      </c>
      <c r="E344" s="134">
        <v>1810</v>
      </c>
      <c r="F344" s="134">
        <v>1103</v>
      </c>
      <c r="G344" s="134">
        <v>886</v>
      </c>
      <c r="H344" s="153">
        <v>57.8</v>
      </c>
    </row>
    <row r="345" spans="1:8">
      <c r="A345" s="142" t="s">
        <v>281</v>
      </c>
      <c r="B345" s="134">
        <v>7239</v>
      </c>
      <c r="C345" s="134">
        <v>1318</v>
      </c>
      <c r="D345" s="134">
        <v>4642</v>
      </c>
      <c r="E345" s="134">
        <v>2844</v>
      </c>
      <c r="F345" s="134">
        <v>1798</v>
      </c>
      <c r="G345" s="134">
        <v>1279</v>
      </c>
      <c r="H345" s="153">
        <v>55.9</v>
      </c>
    </row>
    <row r="346" spans="1:8">
      <c r="A346" s="215" t="s">
        <v>289</v>
      </c>
      <c r="B346" s="240">
        <v>110802</v>
      </c>
      <c r="C346" s="240">
        <v>17658</v>
      </c>
      <c r="D346" s="240">
        <v>65467</v>
      </c>
      <c r="E346" s="240">
        <v>39747</v>
      </c>
      <c r="F346" s="240">
        <v>25720</v>
      </c>
      <c r="G346" s="240">
        <v>27677</v>
      </c>
      <c r="H346" s="245">
        <v>69.2</v>
      </c>
    </row>
  </sheetData>
  <mergeCells count="13">
    <mergeCell ref="A1:H1"/>
    <mergeCell ref="A3:H3"/>
    <mergeCell ref="A4:H4"/>
    <mergeCell ref="A7:A9"/>
    <mergeCell ref="B7:B9"/>
    <mergeCell ref="C8:C9"/>
    <mergeCell ref="D8:F8"/>
    <mergeCell ref="G8:G9"/>
    <mergeCell ref="A5:H5"/>
    <mergeCell ref="A2:H2"/>
    <mergeCell ref="C7:G7"/>
    <mergeCell ref="H7:H9"/>
    <mergeCell ref="A6:H6"/>
  </mergeCells>
  <hyperlinks>
    <hyperlink ref="I7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4" manualBreakCount="4">
    <brk id="50" max="16383" man="1"/>
    <brk id="115" max="16383" man="1"/>
    <brk id="213" max="16383" man="1"/>
    <brk id="27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showGridLines="0" zoomScaleNormal="100" zoomScaleSheetLayoutView="100" workbookViewId="0">
      <selection activeCell="M9" sqref="M9"/>
    </sheetView>
  </sheetViews>
  <sheetFormatPr defaultRowHeight="12.75"/>
  <cols>
    <col min="1" max="1" width="19.85546875" customWidth="1"/>
    <col min="2" max="6" width="9.85546875" customWidth="1"/>
    <col min="7" max="7" width="12" customWidth="1"/>
    <col min="8" max="8" width="12.85546875" customWidth="1"/>
    <col min="9" max="9" width="22" customWidth="1"/>
  </cols>
  <sheetData>
    <row r="1" spans="1:9" ht="30.75" customHeight="1">
      <c r="A1" s="427" t="s">
        <v>1348</v>
      </c>
      <c r="B1" s="427"/>
      <c r="C1" s="427"/>
      <c r="D1" s="427"/>
      <c r="E1" s="427"/>
      <c r="F1" s="427"/>
      <c r="G1" s="427"/>
      <c r="H1" s="427"/>
    </row>
    <row r="2" spans="1:9" ht="24.75" customHeight="1">
      <c r="A2" s="430" t="s">
        <v>1354</v>
      </c>
      <c r="B2" s="430"/>
      <c r="C2" s="430"/>
      <c r="D2" s="430"/>
      <c r="E2" s="430"/>
      <c r="F2" s="430"/>
      <c r="G2" s="430"/>
      <c r="H2" s="430"/>
    </row>
    <row r="3" spans="1:9" ht="13.5" customHeight="1">
      <c r="A3" s="424" t="s">
        <v>290</v>
      </c>
      <c r="B3" s="424"/>
      <c r="C3" s="424"/>
      <c r="D3" s="424"/>
      <c r="E3" s="424"/>
      <c r="F3" s="424"/>
      <c r="G3" s="424"/>
      <c r="H3" s="424"/>
    </row>
    <row r="4" spans="1:9" ht="13.5" customHeight="1">
      <c r="A4" s="424" t="s">
        <v>291</v>
      </c>
      <c r="B4" s="424"/>
      <c r="C4" s="424"/>
      <c r="D4" s="424"/>
      <c r="E4" s="424"/>
      <c r="F4" s="424"/>
      <c r="G4" s="424"/>
      <c r="H4" s="424"/>
    </row>
    <row r="5" spans="1:9" ht="13.5" customHeight="1">
      <c r="A5" s="419" t="s">
        <v>839</v>
      </c>
      <c r="B5" s="419"/>
      <c r="C5" s="419"/>
      <c r="D5" s="419"/>
      <c r="E5" s="419"/>
      <c r="F5" s="419"/>
      <c r="G5" s="419"/>
      <c r="H5" s="419"/>
      <c r="I5" s="360"/>
    </row>
    <row r="6" spans="1:9" ht="13.5" customHeight="1">
      <c r="A6" s="444" t="s">
        <v>840</v>
      </c>
      <c r="B6" s="444"/>
      <c r="C6" s="444"/>
      <c r="D6" s="444"/>
      <c r="E6" s="444"/>
      <c r="F6" s="444"/>
      <c r="G6" s="444"/>
      <c r="H6" s="444"/>
      <c r="I6" s="360"/>
    </row>
    <row r="7" spans="1:9" ht="27" customHeight="1">
      <c r="A7" s="402" t="s">
        <v>827</v>
      </c>
      <c r="B7" s="402" t="s">
        <v>867</v>
      </c>
      <c r="C7" s="402" t="s">
        <v>1028</v>
      </c>
      <c r="D7" s="402"/>
      <c r="E7" s="402"/>
      <c r="F7" s="402"/>
      <c r="G7" s="402"/>
      <c r="H7" s="404" t="s">
        <v>1384</v>
      </c>
      <c r="I7" s="393" t="s">
        <v>1371</v>
      </c>
    </row>
    <row r="8" spans="1:9" ht="18.75" customHeight="1">
      <c r="A8" s="402"/>
      <c r="B8" s="402"/>
      <c r="C8" s="402" t="s">
        <v>868</v>
      </c>
      <c r="D8" s="402" t="s">
        <v>869</v>
      </c>
      <c r="E8" s="402"/>
      <c r="F8" s="402"/>
      <c r="G8" s="402" t="s">
        <v>870</v>
      </c>
      <c r="H8" s="405"/>
    </row>
    <row r="9" spans="1:9" ht="80.25" customHeight="1">
      <c r="A9" s="402"/>
      <c r="B9" s="402"/>
      <c r="C9" s="402"/>
      <c r="D9" s="76" t="s">
        <v>871</v>
      </c>
      <c r="E9" s="76" t="s">
        <v>872</v>
      </c>
      <c r="F9" s="76" t="s">
        <v>873</v>
      </c>
      <c r="G9" s="402"/>
      <c r="H9" s="406"/>
    </row>
    <row r="10" spans="1:9" s="34" customFormat="1" ht="18.75" customHeight="1">
      <c r="A10" s="212" t="s">
        <v>1307</v>
      </c>
      <c r="B10" s="238">
        <v>1070820</v>
      </c>
      <c r="C10" s="238">
        <v>182240</v>
      </c>
      <c r="D10" s="238">
        <v>593531</v>
      </c>
      <c r="E10" s="238">
        <v>390824</v>
      </c>
      <c r="F10" s="238">
        <v>202707</v>
      </c>
      <c r="G10" s="238">
        <v>295049</v>
      </c>
      <c r="H10" s="244">
        <v>80.400000000000006</v>
      </c>
    </row>
    <row r="11" spans="1:9" s="34" customFormat="1">
      <c r="A11" s="236" t="s">
        <v>293</v>
      </c>
      <c r="B11" s="248"/>
      <c r="C11" s="248"/>
      <c r="D11" s="248"/>
      <c r="E11" s="248"/>
      <c r="F11" s="248"/>
      <c r="G11" s="248"/>
      <c r="H11" s="247"/>
    </row>
    <row r="12" spans="1:9" ht="19.5" customHeight="1">
      <c r="A12" s="215" t="s">
        <v>581</v>
      </c>
      <c r="B12" s="315">
        <v>646914</v>
      </c>
      <c r="C12" s="315">
        <v>99811</v>
      </c>
      <c r="D12" s="315">
        <v>348993</v>
      </c>
      <c r="E12" s="315">
        <v>227137</v>
      </c>
      <c r="F12" s="315">
        <v>121856</v>
      </c>
      <c r="G12" s="315">
        <v>198110</v>
      </c>
      <c r="H12" s="316">
        <v>85.4</v>
      </c>
    </row>
    <row r="13" spans="1:9">
      <c r="A13" s="215" t="s">
        <v>122</v>
      </c>
      <c r="B13" s="315"/>
      <c r="C13" s="315"/>
      <c r="D13" s="315"/>
      <c r="E13" s="315"/>
      <c r="F13" s="315"/>
      <c r="G13" s="315"/>
      <c r="H13" s="316"/>
    </row>
    <row r="14" spans="1:9" ht="19.5" customHeight="1">
      <c r="A14" s="215" t="s">
        <v>582</v>
      </c>
      <c r="B14" s="315">
        <v>423906</v>
      </c>
      <c r="C14" s="315">
        <v>82429</v>
      </c>
      <c r="D14" s="315">
        <v>244538</v>
      </c>
      <c r="E14" s="315">
        <v>163687</v>
      </c>
      <c r="F14" s="315">
        <v>80851</v>
      </c>
      <c r="G14" s="315">
        <v>96939</v>
      </c>
      <c r="H14" s="316">
        <v>73.3</v>
      </c>
    </row>
    <row r="15" spans="1:9">
      <c r="A15" s="215" t="s">
        <v>123</v>
      </c>
      <c r="B15" s="248"/>
      <c r="C15" s="248"/>
      <c r="D15" s="248"/>
      <c r="E15" s="248"/>
      <c r="F15" s="248"/>
      <c r="G15" s="248"/>
      <c r="H15" s="247"/>
    </row>
    <row r="16" spans="1:9" s="34" customFormat="1" ht="30" customHeight="1">
      <c r="A16" s="215" t="s">
        <v>124</v>
      </c>
      <c r="B16" s="240">
        <v>407015</v>
      </c>
      <c r="C16" s="240">
        <v>66507</v>
      </c>
      <c r="D16" s="240">
        <v>223641</v>
      </c>
      <c r="E16" s="240">
        <v>149223</v>
      </c>
      <c r="F16" s="240">
        <v>74418</v>
      </c>
      <c r="G16" s="240">
        <v>116867</v>
      </c>
      <c r="H16" s="245">
        <v>82</v>
      </c>
    </row>
    <row r="17" spans="1:8">
      <c r="A17" s="236" t="s">
        <v>66</v>
      </c>
      <c r="B17" s="246"/>
      <c r="C17" s="246"/>
      <c r="D17" s="246"/>
      <c r="E17" s="246"/>
      <c r="F17" s="246"/>
      <c r="G17" s="246"/>
      <c r="H17" s="247"/>
    </row>
    <row r="18" spans="1:8" s="34" customFormat="1" ht="19.5" customHeight="1">
      <c r="A18" s="215" t="s">
        <v>125</v>
      </c>
      <c r="B18" s="240">
        <v>59237</v>
      </c>
      <c r="C18" s="240">
        <v>11530</v>
      </c>
      <c r="D18" s="240">
        <v>34821</v>
      </c>
      <c r="E18" s="240">
        <v>23188</v>
      </c>
      <c r="F18" s="240">
        <v>11633</v>
      </c>
      <c r="G18" s="240">
        <v>12886</v>
      </c>
      <c r="H18" s="245">
        <v>70.099999999999994</v>
      </c>
    </row>
    <row r="19" spans="1:8">
      <c r="A19" s="141" t="s">
        <v>126</v>
      </c>
      <c r="B19" s="134"/>
      <c r="C19" s="134"/>
      <c r="D19" s="134"/>
      <c r="E19" s="134"/>
      <c r="F19" s="134"/>
      <c r="G19" s="134"/>
      <c r="H19" s="183"/>
    </row>
    <row r="20" spans="1:8">
      <c r="A20" s="116" t="s">
        <v>127</v>
      </c>
      <c r="B20" s="134"/>
      <c r="C20" s="134"/>
      <c r="D20" s="134"/>
      <c r="E20" s="134"/>
      <c r="F20" s="134"/>
      <c r="G20" s="134"/>
      <c r="H20" s="183"/>
    </row>
    <row r="21" spans="1:8">
      <c r="A21" s="142" t="s">
        <v>128</v>
      </c>
      <c r="B21" s="134">
        <v>12202</v>
      </c>
      <c r="C21" s="134">
        <v>2257</v>
      </c>
      <c r="D21" s="134">
        <v>6938</v>
      </c>
      <c r="E21" s="134">
        <v>4620</v>
      </c>
      <c r="F21" s="134">
        <v>2318</v>
      </c>
      <c r="G21" s="134">
        <v>3007</v>
      </c>
      <c r="H21" s="153">
        <v>75.872009224560387</v>
      </c>
    </row>
    <row r="22" spans="1:8">
      <c r="A22" s="143" t="s">
        <v>129</v>
      </c>
      <c r="B22" s="134">
        <v>5817</v>
      </c>
      <c r="C22" s="134">
        <v>1013</v>
      </c>
      <c r="D22" s="134">
        <v>3323</v>
      </c>
      <c r="E22" s="134">
        <v>2170</v>
      </c>
      <c r="F22" s="134">
        <v>1153</v>
      </c>
      <c r="G22" s="134">
        <v>1481</v>
      </c>
      <c r="H22" s="153">
        <v>75.052663256093894</v>
      </c>
    </row>
    <row r="23" spans="1:8">
      <c r="A23" s="144" t="s">
        <v>130</v>
      </c>
      <c r="B23" s="134"/>
      <c r="C23" s="134"/>
      <c r="D23" s="134"/>
      <c r="E23" s="134"/>
      <c r="F23" s="134"/>
      <c r="G23" s="134"/>
      <c r="H23" s="153"/>
    </row>
    <row r="24" spans="1:8">
      <c r="A24" s="142" t="s">
        <v>131</v>
      </c>
      <c r="B24" s="134">
        <v>8620</v>
      </c>
      <c r="C24" s="134">
        <v>1476</v>
      </c>
      <c r="D24" s="134">
        <v>4871</v>
      </c>
      <c r="E24" s="134">
        <v>3275</v>
      </c>
      <c r="F24" s="134">
        <v>1596</v>
      </c>
      <c r="G24" s="134">
        <v>2273</v>
      </c>
      <c r="H24" s="153">
        <v>76.965715458838019</v>
      </c>
    </row>
    <row r="25" spans="1:8">
      <c r="A25" s="143" t="s">
        <v>129</v>
      </c>
      <c r="B25" s="134">
        <v>8060</v>
      </c>
      <c r="C25" s="134">
        <v>1354</v>
      </c>
      <c r="D25" s="134">
        <v>4539</v>
      </c>
      <c r="E25" s="134">
        <v>3042</v>
      </c>
      <c r="F25" s="134">
        <v>1497</v>
      </c>
      <c r="G25" s="134">
        <v>2167</v>
      </c>
      <c r="H25" s="153">
        <v>77.572152456488212</v>
      </c>
    </row>
    <row r="26" spans="1:8">
      <c r="A26" s="144" t="s">
        <v>130</v>
      </c>
      <c r="B26" s="134"/>
      <c r="C26" s="134"/>
      <c r="D26" s="134"/>
      <c r="E26" s="134"/>
      <c r="F26" s="134"/>
      <c r="G26" s="134"/>
      <c r="H26" s="183"/>
    </row>
    <row r="27" spans="1:8">
      <c r="A27" s="141" t="s">
        <v>19</v>
      </c>
      <c r="B27" s="134"/>
      <c r="C27" s="134"/>
      <c r="D27" s="134"/>
      <c r="E27" s="134"/>
      <c r="F27" s="134"/>
      <c r="G27" s="134"/>
      <c r="H27" s="183"/>
    </row>
    <row r="28" spans="1:8">
      <c r="A28" s="116" t="s">
        <v>132</v>
      </c>
      <c r="B28" s="134"/>
      <c r="C28" s="134"/>
      <c r="D28" s="134"/>
      <c r="E28" s="134"/>
      <c r="F28" s="134"/>
      <c r="G28" s="134"/>
      <c r="H28" s="183"/>
    </row>
    <row r="29" spans="1:8">
      <c r="A29" s="142" t="s">
        <v>133</v>
      </c>
      <c r="B29" s="134">
        <v>10979</v>
      </c>
      <c r="C29" s="134">
        <v>2329</v>
      </c>
      <c r="D29" s="134">
        <v>6716</v>
      </c>
      <c r="E29" s="134">
        <v>4427</v>
      </c>
      <c r="F29" s="134">
        <v>2289</v>
      </c>
      <c r="G29" s="134">
        <v>1934</v>
      </c>
      <c r="H29" s="153">
        <v>63.475282906491962</v>
      </c>
    </row>
    <row r="30" spans="1:8">
      <c r="A30" s="142" t="s">
        <v>134</v>
      </c>
      <c r="B30" s="134">
        <v>4145</v>
      </c>
      <c r="C30" s="134">
        <v>821</v>
      </c>
      <c r="D30" s="134">
        <v>2433</v>
      </c>
      <c r="E30" s="134">
        <v>1650</v>
      </c>
      <c r="F30" s="134">
        <v>783</v>
      </c>
      <c r="G30" s="134">
        <v>891</v>
      </c>
      <c r="H30" s="153">
        <v>70.365803534730787</v>
      </c>
    </row>
    <row r="31" spans="1:8">
      <c r="A31" s="142" t="s">
        <v>135</v>
      </c>
      <c r="B31" s="134">
        <v>5877</v>
      </c>
      <c r="C31" s="134">
        <v>1172</v>
      </c>
      <c r="D31" s="134">
        <v>3407</v>
      </c>
      <c r="E31" s="134">
        <v>2339</v>
      </c>
      <c r="F31" s="134">
        <v>1068</v>
      </c>
      <c r="G31" s="134">
        <v>1298</v>
      </c>
      <c r="H31" s="153">
        <v>72.497798649838572</v>
      </c>
    </row>
    <row r="32" spans="1:8">
      <c r="A32" s="142" t="s">
        <v>136</v>
      </c>
      <c r="B32" s="134">
        <v>5179</v>
      </c>
      <c r="C32" s="134">
        <v>959</v>
      </c>
      <c r="D32" s="134">
        <v>3130</v>
      </c>
      <c r="E32" s="134">
        <v>2059</v>
      </c>
      <c r="F32" s="134">
        <v>1071</v>
      </c>
      <c r="G32" s="134">
        <v>1090</v>
      </c>
      <c r="H32" s="153">
        <v>65.463258785942486</v>
      </c>
    </row>
    <row r="33" spans="1:8">
      <c r="A33" s="142" t="s">
        <v>137</v>
      </c>
      <c r="B33" s="134">
        <v>7237</v>
      </c>
      <c r="C33" s="134">
        <v>1546</v>
      </c>
      <c r="D33" s="134">
        <v>4378</v>
      </c>
      <c r="E33" s="134">
        <v>2853</v>
      </c>
      <c r="F33" s="134">
        <v>1525</v>
      </c>
      <c r="G33" s="134">
        <v>1313</v>
      </c>
      <c r="H33" s="153">
        <v>65.303791685701228</v>
      </c>
    </row>
    <row r="34" spans="1:8">
      <c r="A34" s="142" t="s">
        <v>138</v>
      </c>
      <c r="B34" s="134">
        <v>4998</v>
      </c>
      <c r="C34" s="134">
        <v>970</v>
      </c>
      <c r="D34" s="134">
        <v>2948</v>
      </c>
      <c r="E34" s="134">
        <v>1965</v>
      </c>
      <c r="F34" s="134">
        <v>983</v>
      </c>
      <c r="G34" s="134">
        <v>1080</v>
      </c>
      <c r="H34" s="153">
        <v>69.538670284938945</v>
      </c>
    </row>
    <row r="35" spans="1:8" s="34" customFormat="1" ht="19.5" customHeight="1">
      <c r="A35" s="215" t="s">
        <v>139</v>
      </c>
      <c r="B35" s="240">
        <v>54244</v>
      </c>
      <c r="C35" s="240">
        <v>11103</v>
      </c>
      <c r="D35" s="240">
        <v>31835</v>
      </c>
      <c r="E35" s="240">
        <v>21742</v>
      </c>
      <c r="F35" s="240">
        <v>10093</v>
      </c>
      <c r="G35" s="240">
        <v>11306</v>
      </c>
      <c r="H35" s="245">
        <v>70.391079001099413</v>
      </c>
    </row>
    <row r="36" spans="1:8">
      <c r="A36" s="141" t="s">
        <v>140</v>
      </c>
      <c r="B36" s="134"/>
      <c r="C36" s="134"/>
      <c r="D36" s="134"/>
      <c r="E36" s="134"/>
      <c r="F36" s="134"/>
      <c r="G36" s="134"/>
      <c r="H36" s="183"/>
    </row>
    <row r="37" spans="1:8">
      <c r="A37" s="116" t="s">
        <v>141</v>
      </c>
      <c r="B37" s="134"/>
      <c r="C37" s="134"/>
      <c r="D37" s="134"/>
      <c r="E37" s="134"/>
      <c r="F37" s="134"/>
      <c r="G37" s="134"/>
      <c r="H37" s="183"/>
    </row>
    <row r="38" spans="1:8">
      <c r="A38" s="142" t="s">
        <v>142</v>
      </c>
      <c r="B38" s="134">
        <v>7544</v>
      </c>
      <c r="C38" s="134">
        <v>1270</v>
      </c>
      <c r="D38" s="134">
        <v>4297</v>
      </c>
      <c r="E38" s="134">
        <v>2826</v>
      </c>
      <c r="F38" s="134">
        <v>1471</v>
      </c>
      <c r="G38" s="134">
        <v>1977</v>
      </c>
      <c r="H38" s="153">
        <v>75.564347218989994</v>
      </c>
    </row>
    <row r="39" spans="1:8">
      <c r="A39" s="141" t="s">
        <v>19</v>
      </c>
      <c r="B39" s="134"/>
      <c r="C39" s="134"/>
      <c r="D39" s="134"/>
      <c r="E39" s="134"/>
      <c r="F39" s="134"/>
      <c r="G39" s="134"/>
      <c r="H39" s="183"/>
    </row>
    <row r="40" spans="1:8">
      <c r="A40" s="116" t="s">
        <v>132</v>
      </c>
      <c r="B40" s="134"/>
      <c r="C40" s="134"/>
      <c r="D40" s="134"/>
      <c r="E40" s="134"/>
      <c r="F40" s="134"/>
      <c r="G40" s="134"/>
      <c r="H40" s="183"/>
    </row>
    <row r="41" spans="1:8">
      <c r="A41" s="142" t="s">
        <v>142</v>
      </c>
      <c r="B41" s="134">
        <v>4931</v>
      </c>
      <c r="C41" s="134">
        <v>947</v>
      </c>
      <c r="D41" s="134">
        <v>2772</v>
      </c>
      <c r="E41" s="134">
        <v>1919</v>
      </c>
      <c r="F41" s="134">
        <v>853</v>
      </c>
      <c r="G41" s="134">
        <v>1212</v>
      </c>
      <c r="H41" s="153">
        <v>77.886002886002885</v>
      </c>
    </row>
    <row r="42" spans="1:8">
      <c r="A42" s="142" t="s">
        <v>143</v>
      </c>
      <c r="B42" s="134">
        <v>4646</v>
      </c>
      <c r="C42" s="134">
        <v>961</v>
      </c>
      <c r="D42" s="134">
        <v>2712</v>
      </c>
      <c r="E42" s="134">
        <v>1887</v>
      </c>
      <c r="F42" s="134">
        <v>825</v>
      </c>
      <c r="G42" s="134">
        <v>973</v>
      </c>
      <c r="H42" s="153">
        <v>71.312684365781706</v>
      </c>
    </row>
    <row r="43" spans="1:8">
      <c r="A43" s="142" t="s">
        <v>144</v>
      </c>
      <c r="B43" s="134">
        <v>10080</v>
      </c>
      <c r="C43" s="134">
        <v>1977</v>
      </c>
      <c r="D43" s="134">
        <v>6077</v>
      </c>
      <c r="E43" s="134">
        <v>4095</v>
      </c>
      <c r="F43" s="134">
        <v>1982</v>
      </c>
      <c r="G43" s="134">
        <v>2026</v>
      </c>
      <c r="H43" s="153">
        <v>65.871318084581205</v>
      </c>
    </row>
    <row r="44" spans="1:8">
      <c r="A44" s="142" t="s">
        <v>145</v>
      </c>
      <c r="B44" s="134">
        <v>3572</v>
      </c>
      <c r="C44" s="134">
        <v>794</v>
      </c>
      <c r="D44" s="134">
        <v>2103</v>
      </c>
      <c r="E44" s="134">
        <v>1423</v>
      </c>
      <c r="F44" s="134">
        <v>680</v>
      </c>
      <c r="G44" s="134">
        <v>675</v>
      </c>
      <c r="H44" s="153">
        <v>69.852591535901098</v>
      </c>
    </row>
    <row r="45" spans="1:8">
      <c r="A45" s="142" t="s">
        <v>146</v>
      </c>
      <c r="B45" s="134">
        <v>5040</v>
      </c>
      <c r="C45" s="134">
        <v>1076</v>
      </c>
      <c r="D45" s="134">
        <v>2982</v>
      </c>
      <c r="E45" s="134">
        <v>2003</v>
      </c>
      <c r="F45" s="134">
        <v>979</v>
      </c>
      <c r="G45" s="134">
        <v>982</v>
      </c>
      <c r="H45" s="153">
        <v>69.014084507042256</v>
      </c>
    </row>
    <row r="46" spans="1:8">
      <c r="A46" s="142" t="s">
        <v>147</v>
      </c>
      <c r="B46" s="134">
        <v>8678</v>
      </c>
      <c r="C46" s="134">
        <v>2022</v>
      </c>
      <c r="D46" s="134">
        <v>5180</v>
      </c>
      <c r="E46" s="134">
        <v>3702</v>
      </c>
      <c r="F46" s="134">
        <v>1478</v>
      </c>
      <c r="G46" s="134">
        <v>1476</v>
      </c>
      <c r="H46" s="153">
        <v>67.528957528957534</v>
      </c>
    </row>
    <row r="47" spans="1:8">
      <c r="A47" s="142" t="s">
        <v>148</v>
      </c>
      <c r="B47" s="134">
        <v>2648</v>
      </c>
      <c r="C47" s="134">
        <v>545</v>
      </c>
      <c r="D47" s="134">
        <v>1510</v>
      </c>
      <c r="E47" s="134">
        <v>1041</v>
      </c>
      <c r="F47" s="134">
        <v>469</v>
      </c>
      <c r="G47" s="134">
        <v>593</v>
      </c>
      <c r="H47" s="153">
        <v>75.36423841059603</v>
      </c>
    </row>
    <row r="48" spans="1:8">
      <c r="A48" s="142" t="s">
        <v>149</v>
      </c>
      <c r="B48" s="134">
        <v>7105</v>
      </c>
      <c r="C48" s="134">
        <v>1511</v>
      </c>
      <c r="D48" s="134">
        <v>4202</v>
      </c>
      <c r="E48" s="134">
        <v>2846</v>
      </c>
      <c r="F48" s="134">
        <v>1356</v>
      </c>
      <c r="G48" s="134">
        <v>1392</v>
      </c>
      <c r="H48" s="153">
        <v>69.086149452641592</v>
      </c>
    </row>
    <row r="49" spans="1:8" s="34" customFormat="1" ht="19.5" customHeight="1">
      <c r="A49" s="215" t="s">
        <v>150</v>
      </c>
      <c r="B49" s="240">
        <v>185424</v>
      </c>
      <c r="C49" s="240">
        <v>27142</v>
      </c>
      <c r="D49" s="240">
        <v>98212</v>
      </c>
      <c r="E49" s="240">
        <v>64829</v>
      </c>
      <c r="F49" s="240">
        <v>33383</v>
      </c>
      <c r="G49" s="240">
        <v>60070</v>
      </c>
      <c r="H49" s="245">
        <v>88.799739339388267</v>
      </c>
    </row>
    <row r="50" spans="1:8" s="34" customFormat="1" ht="19.5" customHeight="1">
      <c r="A50" s="215" t="s">
        <v>151</v>
      </c>
      <c r="B50" s="240">
        <v>108110</v>
      </c>
      <c r="C50" s="240">
        <v>16732</v>
      </c>
      <c r="D50" s="240">
        <v>58773</v>
      </c>
      <c r="E50" s="240">
        <v>39464</v>
      </c>
      <c r="F50" s="240">
        <v>19309</v>
      </c>
      <c r="G50" s="240">
        <v>32605</v>
      </c>
      <c r="H50" s="245">
        <v>83.94500876252701</v>
      </c>
    </row>
    <row r="51" spans="1:8" s="34" customFormat="1" ht="36" customHeight="1">
      <c r="A51" s="215" t="s">
        <v>152</v>
      </c>
      <c r="B51" s="240">
        <v>198752</v>
      </c>
      <c r="C51" s="240">
        <v>36048</v>
      </c>
      <c r="D51" s="240">
        <v>110479</v>
      </c>
      <c r="E51" s="240">
        <v>72875</v>
      </c>
      <c r="F51" s="240">
        <v>37604</v>
      </c>
      <c r="G51" s="240">
        <v>52225</v>
      </c>
      <c r="H51" s="245">
        <v>79.90025253668118</v>
      </c>
    </row>
    <row r="52" spans="1:8" s="34" customFormat="1" ht="11.25" customHeight="1">
      <c r="A52" s="237" t="s">
        <v>66</v>
      </c>
      <c r="B52" s="240"/>
      <c r="C52" s="240"/>
      <c r="D52" s="240"/>
      <c r="E52" s="240"/>
      <c r="F52" s="240"/>
      <c r="G52" s="240"/>
      <c r="H52" s="245"/>
    </row>
    <row r="53" spans="1:8" s="34" customFormat="1" ht="18.75" customHeight="1">
      <c r="A53" s="215" t="s">
        <v>153</v>
      </c>
      <c r="B53" s="240">
        <v>39841</v>
      </c>
      <c r="C53" s="240">
        <v>7765</v>
      </c>
      <c r="D53" s="240">
        <v>22564</v>
      </c>
      <c r="E53" s="240">
        <v>15155</v>
      </c>
      <c r="F53" s="240">
        <v>7409</v>
      </c>
      <c r="G53" s="240">
        <v>9512</v>
      </c>
      <c r="H53" s="245">
        <v>76.568870767594404</v>
      </c>
    </row>
    <row r="54" spans="1:8" ht="18" customHeight="1">
      <c r="A54" s="112" t="s">
        <v>140</v>
      </c>
      <c r="B54" s="134"/>
      <c r="C54" s="134"/>
      <c r="D54" s="134"/>
      <c r="E54" s="134"/>
      <c r="F54" s="134"/>
      <c r="G54" s="134"/>
      <c r="H54" s="183"/>
    </row>
    <row r="55" spans="1:8">
      <c r="A55" s="116" t="s">
        <v>141</v>
      </c>
      <c r="B55" s="134"/>
      <c r="C55" s="134"/>
      <c r="D55" s="134"/>
      <c r="E55" s="134"/>
      <c r="F55" s="134"/>
      <c r="G55" s="134"/>
      <c r="H55" s="183"/>
    </row>
    <row r="56" spans="1:8" ht="13.5" customHeight="1">
      <c r="A56" s="142" t="s">
        <v>154</v>
      </c>
      <c r="B56" s="134">
        <v>15073</v>
      </c>
      <c r="C56" s="134">
        <v>2747</v>
      </c>
      <c r="D56" s="134">
        <v>8379</v>
      </c>
      <c r="E56" s="134">
        <v>5599</v>
      </c>
      <c r="F56" s="134">
        <v>2780</v>
      </c>
      <c r="G56" s="134">
        <v>3947</v>
      </c>
      <c r="H56" s="153">
        <v>79.890201694712971</v>
      </c>
    </row>
    <row r="57" spans="1:8" ht="18" customHeight="1">
      <c r="A57" s="112" t="s">
        <v>126</v>
      </c>
      <c r="B57" s="134"/>
      <c r="C57" s="134"/>
      <c r="D57" s="134"/>
      <c r="E57" s="134"/>
      <c r="F57" s="134"/>
      <c r="G57" s="134"/>
      <c r="H57" s="153"/>
    </row>
    <row r="58" spans="1:8">
      <c r="A58" s="116" t="s">
        <v>127</v>
      </c>
      <c r="B58" s="134"/>
      <c r="C58" s="134"/>
      <c r="D58" s="134"/>
      <c r="E58" s="134"/>
      <c r="F58" s="134"/>
      <c r="G58" s="134"/>
      <c r="H58" s="153"/>
    </row>
    <row r="59" spans="1:8" ht="13.5" customHeight="1">
      <c r="A59" s="142" t="s">
        <v>155</v>
      </c>
      <c r="B59" s="134">
        <v>1956</v>
      </c>
      <c r="C59" s="134">
        <v>390</v>
      </c>
      <c r="D59" s="134">
        <v>1115</v>
      </c>
      <c r="E59" s="134">
        <v>707</v>
      </c>
      <c r="F59" s="134">
        <v>408</v>
      </c>
      <c r="G59" s="134">
        <v>451</v>
      </c>
      <c r="H59" s="153">
        <v>75.426008968609864</v>
      </c>
    </row>
    <row r="60" spans="1:8" ht="13.5" customHeight="1">
      <c r="A60" s="143" t="s">
        <v>129</v>
      </c>
      <c r="B60" s="134">
        <v>706</v>
      </c>
      <c r="C60" s="134">
        <v>130</v>
      </c>
      <c r="D60" s="134">
        <v>416</v>
      </c>
      <c r="E60" s="134">
        <v>255</v>
      </c>
      <c r="F60" s="134">
        <v>161</v>
      </c>
      <c r="G60" s="134">
        <v>160</v>
      </c>
      <c r="H60" s="153">
        <v>69.711538461538467</v>
      </c>
    </row>
    <row r="61" spans="1:8">
      <c r="A61" s="144" t="s">
        <v>130</v>
      </c>
      <c r="B61" s="134"/>
      <c r="C61" s="134"/>
      <c r="D61" s="134"/>
      <c r="E61" s="134"/>
      <c r="F61" s="134"/>
      <c r="G61" s="134"/>
      <c r="H61" s="153"/>
    </row>
    <row r="62" spans="1:8" ht="13.5" customHeight="1">
      <c r="A62" s="142" t="s">
        <v>156</v>
      </c>
      <c r="B62" s="134">
        <v>4545</v>
      </c>
      <c r="C62" s="134">
        <v>861</v>
      </c>
      <c r="D62" s="134">
        <v>2544</v>
      </c>
      <c r="E62" s="134">
        <v>1675</v>
      </c>
      <c r="F62" s="134">
        <v>869</v>
      </c>
      <c r="G62" s="134">
        <v>1140</v>
      </c>
      <c r="H62" s="153">
        <v>78.655660377358487</v>
      </c>
    </row>
    <row r="63" spans="1:8" ht="13.5" customHeight="1">
      <c r="A63" s="143" t="s">
        <v>129</v>
      </c>
      <c r="B63" s="134">
        <v>1976</v>
      </c>
      <c r="C63" s="134">
        <v>367</v>
      </c>
      <c r="D63" s="134">
        <v>1128</v>
      </c>
      <c r="E63" s="134">
        <v>716</v>
      </c>
      <c r="F63" s="134">
        <v>412</v>
      </c>
      <c r="G63" s="134">
        <v>481</v>
      </c>
      <c r="H63" s="153">
        <v>75.177304964539005</v>
      </c>
    </row>
    <row r="64" spans="1:8">
      <c r="A64" s="144" t="s">
        <v>130</v>
      </c>
      <c r="B64" s="134"/>
      <c r="C64" s="134"/>
      <c r="D64" s="134"/>
      <c r="E64" s="134"/>
      <c r="F64" s="134"/>
      <c r="G64" s="134"/>
      <c r="H64" s="183"/>
    </row>
    <row r="65" spans="1:8" ht="18" customHeight="1">
      <c r="A65" s="112" t="s">
        <v>19</v>
      </c>
      <c r="B65" s="134"/>
      <c r="C65" s="134"/>
      <c r="D65" s="134"/>
      <c r="E65" s="134"/>
      <c r="F65" s="134"/>
      <c r="G65" s="134"/>
      <c r="H65" s="183"/>
    </row>
    <row r="66" spans="1:8">
      <c r="A66" s="116" t="s">
        <v>132</v>
      </c>
      <c r="B66" s="134"/>
      <c r="C66" s="134"/>
      <c r="D66" s="134"/>
      <c r="E66" s="134"/>
      <c r="F66" s="134"/>
      <c r="G66" s="134"/>
      <c r="H66" s="183"/>
    </row>
    <row r="67" spans="1:8" ht="13.5" customHeight="1">
      <c r="A67" s="142" t="s">
        <v>157</v>
      </c>
      <c r="B67" s="134">
        <v>2321</v>
      </c>
      <c r="C67" s="134">
        <v>489</v>
      </c>
      <c r="D67" s="134">
        <v>1325</v>
      </c>
      <c r="E67" s="134">
        <v>891</v>
      </c>
      <c r="F67" s="134">
        <v>434</v>
      </c>
      <c r="G67" s="134">
        <v>507</v>
      </c>
      <c r="H67" s="153">
        <v>75.169811320754718</v>
      </c>
    </row>
    <row r="68" spans="1:8" ht="13.5" customHeight="1">
      <c r="A68" s="142" t="s">
        <v>158</v>
      </c>
      <c r="B68" s="134">
        <v>3066</v>
      </c>
      <c r="C68" s="134">
        <v>602</v>
      </c>
      <c r="D68" s="134">
        <v>1716</v>
      </c>
      <c r="E68" s="134">
        <v>1153</v>
      </c>
      <c r="F68" s="134">
        <v>563</v>
      </c>
      <c r="G68" s="134">
        <v>748</v>
      </c>
      <c r="H68" s="153">
        <v>78.671328671328666</v>
      </c>
    </row>
    <row r="69" spans="1:8" ht="13.5" customHeight="1">
      <c r="A69" s="142" t="s">
        <v>154</v>
      </c>
      <c r="B69" s="134">
        <v>4097</v>
      </c>
      <c r="C69" s="134">
        <v>915</v>
      </c>
      <c r="D69" s="134">
        <v>2469</v>
      </c>
      <c r="E69" s="134">
        <v>1720</v>
      </c>
      <c r="F69" s="134">
        <v>749</v>
      </c>
      <c r="G69" s="134">
        <v>713</v>
      </c>
      <c r="H69" s="153">
        <v>65.937626569461315</v>
      </c>
    </row>
    <row r="70" spans="1:8" ht="13.5" customHeight="1">
      <c r="A70" s="142" t="s">
        <v>159</v>
      </c>
      <c r="B70" s="134">
        <v>1849</v>
      </c>
      <c r="C70" s="134">
        <v>401</v>
      </c>
      <c r="D70" s="134">
        <v>1044</v>
      </c>
      <c r="E70" s="134">
        <v>723</v>
      </c>
      <c r="F70" s="134">
        <v>321</v>
      </c>
      <c r="G70" s="134">
        <v>404</v>
      </c>
      <c r="H70" s="153">
        <v>77.107279693486589</v>
      </c>
    </row>
    <row r="71" spans="1:8" ht="13.5" customHeight="1">
      <c r="A71" s="142" t="s">
        <v>160</v>
      </c>
      <c r="B71" s="134">
        <v>1996</v>
      </c>
      <c r="C71" s="134">
        <v>376</v>
      </c>
      <c r="D71" s="134">
        <v>1167</v>
      </c>
      <c r="E71" s="134">
        <v>793</v>
      </c>
      <c r="F71" s="134">
        <v>374</v>
      </c>
      <c r="G71" s="134">
        <v>453</v>
      </c>
      <c r="H71" s="153">
        <v>71.036846615252784</v>
      </c>
    </row>
    <row r="72" spans="1:8" ht="13.5" customHeight="1">
      <c r="A72" s="142" t="s">
        <v>161</v>
      </c>
      <c r="B72" s="134">
        <v>2537</v>
      </c>
      <c r="C72" s="134">
        <v>493</v>
      </c>
      <c r="D72" s="134">
        <v>1448</v>
      </c>
      <c r="E72" s="134">
        <v>990</v>
      </c>
      <c r="F72" s="134">
        <v>458</v>
      </c>
      <c r="G72" s="134">
        <v>596</v>
      </c>
      <c r="H72" s="153">
        <v>75.207182320441987</v>
      </c>
    </row>
    <row r="73" spans="1:8" ht="13.5" customHeight="1">
      <c r="A73" s="142" t="s">
        <v>162</v>
      </c>
      <c r="B73" s="134">
        <v>2401</v>
      </c>
      <c r="C73" s="134">
        <v>491</v>
      </c>
      <c r="D73" s="134">
        <v>1357</v>
      </c>
      <c r="E73" s="134">
        <v>904</v>
      </c>
      <c r="F73" s="134">
        <v>453</v>
      </c>
      <c r="G73" s="134">
        <v>553</v>
      </c>
      <c r="H73" s="153">
        <v>76.934414148857769</v>
      </c>
    </row>
    <row r="74" spans="1:8" s="34" customFormat="1" ht="27" customHeight="1">
      <c r="A74" s="215" t="s">
        <v>163</v>
      </c>
      <c r="B74" s="240">
        <v>26622</v>
      </c>
      <c r="C74" s="240">
        <v>4856</v>
      </c>
      <c r="D74" s="240">
        <v>15047</v>
      </c>
      <c r="E74" s="240">
        <v>9989</v>
      </c>
      <c r="F74" s="240">
        <v>5058</v>
      </c>
      <c r="G74" s="240">
        <v>6719</v>
      </c>
      <c r="H74" s="245">
        <v>76.925633016548147</v>
      </c>
    </row>
    <row r="75" spans="1:8" ht="18" customHeight="1">
      <c r="A75" s="112" t="s">
        <v>140</v>
      </c>
      <c r="B75" s="134"/>
      <c r="C75" s="134"/>
      <c r="D75" s="134"/>
      <c r="E75" s="134"/>
      <c r="F75" s="134"/>
      <c r="G75" s="134"/>
      <c r="H75" s="183"/>
    </row>
    <row r="76" spans="1:8">
      <c r="A76" s="116" t="s">
        <v>141</v>
      </c>
      <c r="B76" s="134"/>
      <c r="C76" s="134"/>
      <c r="D76" s="134"/>
      <c r="E76" s="134"/>
      <c r="F76" s="134"/>
      <c r="G76" s="134"/>
      <c r="H76" s="183"/>
    </row>
    <row r="77" spans="1:8" ht="13.5" customHeight="1">
      <c r="A77" s="142" t="s">
        <v>164</v>
      </c>
      <c r="B77" s="134">
        <v>10358</v>
      </c>
      <c r="C77" s="134">
        <v>1655</v>
      </c>
      <c r="D77" s="134">
        <v>5590</v>
      </c>
      <c r="E77" s="134">
        <v>3605</v>
      </c>
      <c r="F77" s="134">
        <v>1985</v>
      </c>
      <c r="G77" s="134">
        <v>3113</v>
      </c>
      <c r="H77" s="153">
        <v>85.295169946332734</v>
      </c>
    </row>
    <row r="78" spans="1:8" ht="18" customHeight="1">
      <c r="A78" s="112" t="s">
        <v>19</v>
      </c>
      <c r="B78" s="134"/>
      <c r="C78" s="134"/>
      <c r="D78" s="134"/>
      <c r="E78" s="134"/>
      <c r="F78" s="134"/>
      <c r="G78" s="134"/>
      <c r="H78" s="153"/>
    </row>
    <row r="79" spans="1:8">
      <c r="A79" s="116" t="s">
        <v>132</v>
      </c>
      <c r="B79" s="134"/>
      <c r="C79" s="134"/>
      <c r="D79" s="134"/>
      <c r="E79" s="134"/>
      <c r="F79" s="134"/>
      <c r="G79" s="134"/>
      <c r="H79" s="153"/>
    </row>
    <row r="80" spans="1:8" ht="13.5" customHeight="1">
      <c r="A80" s="142" t="s">
        <v>164</v>
      </c>
      <c r="B80" s="134">
        <v>2993</v>
      </c>
      <c r="C80" s="134">
        <v>626</v>
      </c>
      <c r="D80" s="134">
        <v>1779</v>
      </c>
      <c r="E80" s="134">
        <v>1231</v>
      </c>
      <c r="F80" s="134">
        <v>548</v>
      </c>
      <c r="G80" s="134">
        <v>588</v>
      </c>
      <c r="H80" s="153">
        <v>68.240584598088816</v>
      </c>
    </row>
    <row r="81" spans="1:8" ht="13.5" customHeight="1">
      <c r="A81" s="142" t="s">
        <v>165</v>
      </c>
      <c r="B81" s="134">
        <v>2285</v>
      </c>
      <c r="C81" s="134">
        <v>470</v>
      </c>
      <c r="D81" s="134">
        <v>1311</v>
      </c>
      <c r="E81" s="134">
        <v>899</v>
      </c>
      <c r="F81" s="134">
        <v>412</v>
      </c>
      <c r="G81" s="134">
        <v>504</v>
      </c>
      <c r="H81" s="153">
        <v>74.294431731502669</v>
      </c>
    </row>
    <row r="82" spans="1:8" ht="13.5" customHeight="1">
      <c r="A82" s="142" t="s">
        <v>166</v>
      </c>
      <c r="B82" s="134">
        <v>2670</v>
      </c>
      <c r="C82" s="134">
        <v>497</v>
      </c>
      <c r="D82" s="134">
        <v>1549</v>
      </c>
      <c r="E82" s="134">
        <v>1053</v>
      </c>
      <c r="F82" s="134">
        <v>496</v>
      </c>
      <c r="G82" s="134">
        <v>624</v>
      </c>
      <c r="H82" s="153">
        <v>72.369270497094902</v>
      </c>
    </row>
    <row r="83" spans="1:8" ht="13.5" customHeight="1">
      <c r="A83" s="142" t="s">
        <v>167</v>
      </c>
      <c r="B83" s="134">
        <v>2115</v>
      </c>
      <c r="C83" s="134">
        <v>391</v>
      </c>
      <c r="D83" s="134">
        <v>1243</v>
      </c>
      <c r="E83" s="134">
        <v>815</v>
      </c>
      <c r="F83" s="134">
        <v>428</v>
      </c>
      <c r="G83" s="134">
        <v>481</v>
      </c>
      <c r="H83" s="153">
        <v>70.152855993563961</v>
      </c>
    </row>
    <row r="84" spans="1:8" ht="13.5" customHeight="1">
      <c r="A84" s="142" t="s">
        <v>168</v>
      </c>
      <c r="B84" s="134">
        <v>2592</v>
      </c>
      <c r="C84" s="134">
        <v>507</v>
      </c>
      <c r="D84" s="134">
        <v>1533</v>
      </c>
      <c r="E84" s="134">
        <v>1035</v>
      </c>
      <c r="F84" s="134">
        <v>498</v>
      </c>
      <c r="G84" s="134">
        <v>552</v>
      </c>
      <c r="H84" s="153">
        <v>69.080234833659489</v>
      </c>
    </row>
    <row r="85" spans="1:8" ht="13.5" customHeight="1">
      <c r="A85" s="142" t="s">
        <v>169</v>
      </c>
      <c r="B85" s="134">
        <v>3609</v>
      </c>
      <c r="C85" s="134">
        <v>710</v>
      </c>
      <c r="D85" s="134">
        <v>2042</v>
      </c>
      <c r="E85" s="134">
        <v>1351</v>
      </c>
      <c r="F85" s="134">
        <v>691</v>
      </c>
      <c r="G85" s="134">
        <v>857</v>
      </c>
      <c r="H85" s="153">
        <v>76.738491674828595</v>
      </c>
    </row>
    <row r="86" spans="1:8" s="34" customFormat="1" ht="27.75" customHeight="1">
      <c r="A86" s="215" t="s">
        <v>170</v>
      </c>
      <c r="B86" s="240">
        <v>22743</v>
      </c>
      <c r="C86" s="240">
        <v>4181</v>
      </c>
      <c r="D86" s="240">
        <v>12932</v>
      </c>
      <c r="E86" s="240">
        <v>8656</v>
      </c>
      <c r="F86" s="240">
        <v>4276</v>
      </c>
      <c r="G86" s="240">
        <v>5630</v>
      </c>
      <c r="H86" s="245">
        <v>75.866068666872877</v>
      </c>
    </row>
    <row r="87" spans="1:8" ht="12.6" customHeight="1">
      <c r="A87" s="112" t="s">
        <v>140</v>
      </c>
      <c r="B87" s="134"/>
      <c r="C87" s="134"/>
      <c r="D87" s="134"/>
      <c r="E87" s="134"/>
      <c r="F87" s="134"/>
      <c r="G87" s="134"/>
      <c r="H87" s="183"/>
    </row>
    <row r="88" spans="1:8" ht="10.5" customHeight="1">
      <c r="A88" s="116" t="s">
        <v>141</v>
      </c>
      <c r="B88" s="134"/>
      <c r="C88" s="134"/>
      <c r="D88" s="134"/>
      <c r="E88" s="134"/>
      <c r="F88" s="134"/>
      <c r="G88" s="134"/>
      <c r="H88" s="183"/>
    </row>
    <row r="89" spans="1:8" ht="11.45" customHeight="1">
      <c r="A89" s="142" t="s">
        <v>171</v>
      </c>
      <c r="B89" s="134">
        <v>6581</v>
      </c>
      <c r="C89" s="134">
        <v>1157</v>
      </c>
      <c r="D89" s="134">
        <v>3728</v>
      </c>
      <c r="E89" s="134">
        <v>2471</v>
      </c>
      <c r="F89" s="134">
        <v>1257</v>
      </c>
      <c r="G89" s="134">
        <v>1696</v>
      </c>
      <c r="H89" s="153">
        <v>76.528969957081543</v>
      </c>
    </row>
    <row r="90" spans="1:8" ht="12.6" customHeight="1">
      <c r="A90" s="112" t="s">
        <v>172</v>
      </c>
      <c r="B90" s="134"/>
      <c r="C90" s="134"/>
      <c r="D90" s="134"/>
      <c r="E90" s="134"/>
      <c r="F90" s="134"/>
      <c r="G90" s="134"/>
      <c r="H90" s="153"/>
    </row>
    <row r="91" spans="1:8" ht="10.5" customHeight="1">
      <c r="A91" s="116" t="s">
        <v>173</v>
      </c>
      <c r="B91" s="134"/>
      <c r="C91" s="134"/>
      <c r="D91" s="134"/>
      <c r="E91" s="134"/>
      <c r="F91" s="134"/>
      <c r="G91" s="134"/>
      <c r="H91" s="153"/>
    </row>
    <row r="92" spans="1:8" ht="11.45" customHeight="1">
      <c r="A92" s="142" t="s">
        <v>174</v>
      </c>
      <c r="B92" s="134">
        <v>5802</v>
      </c>
      <c r="C92" s="134">
        <v>1031</v>
      </c>
      <c r="D92" s="134">
        <v>3334</v>
      </c>
      <c r="E92" s="134">
        <v>2240</v>
      </c>
      <c r="F92" s="134">
        <v>1094</v>
      </c>
      <c r="G92" s="134">
        <v>1437</v>
      </c>
      <c r="H92" s="153">
        <v>74.025194961007799</v>
      </c>
    </row>
    <row r="93" spans="1:8" ht="11.45" customHeight="1">
      <c r="A93" s="143" t="s">
        <v>129</v>
      </c>
      <c r="B93" s="134">
        <v>2158</v>
      </c>
      <c r="C93" s="134">
        <v>355</v>
      </c>
      <c r="D93" s="134">
        <v>1214</v>
      </c>
      <c r="E93" s="134">
        <v>807</v>
      </c>
      <c r="F93" s="134">
        <v>407</v>
      </c>
      <c r="G93" s="134">
        <v>589</v>
      </c>
      <c r="H93" s="153">
        <v>77.759472817133442</v>
      </c>
    </row>
    <row r="94" spans="1:8" ht="10.5" customHeight="1">
      <c r="A94" s="144" t="s">
        <v>130</v>
      </c>
      <c r="B94" s="134"/>
      <c r="C94" s="134"/>
      <c r="D94" s="134"/>
      <c r="E94" s="134"/>
      <c r="F94" s="134"/>
      <c r="G94" s="134"/>
      <c r="H94" s="183"/>
    </row>
    <row r="95" spans="1:8" ht="12.6" customHeight="1">
      <c r="A95" s="112" t="s">
        <v>19</v>
      </c>
      <c r="B95" s="134"/>
      <c r="C95" s="134"/>
      <c r="D95" s="134"/>
      <c r="E95" s="134"/>
      <c r="F95" s="134"/>
      <c r="G95" s="134"/>
      <c r="H95" s="183"/>
    </row>
    <row r="96" spans="1:8" ht="10.5" customHeight="1">
      <c r="A96" s="116" t="s">
        <v>132</v>
      </c>
      <c r="B96" s="134"/>
      <c r="C96" s="134"/>
      <c r="D96" s="134"/>
      <c r="E96" s="134"/>
      <c r="F96" s="134"/>
      <c r="G96" s="134"/>
      <c r="H96" s="183"/>
    </row>
    <row r="97" spans="1:8" ht="11.45" customHeight="1">
      <c r="A97" s="142" t="s">
        <v>175</v>
      </c>
      <c r="B97" s="134">
        <v>1996</v>
      </c>
      <c r="C97" s="134">
        <v>391</v>
      </c>
      <c r="D97" s="134">
        <v>1138</v>
      </c>
      <c r="E97" s="134">
        <v>776</v>
      </c>
      <c r="F97" s="134">
        <v>362</v>
      </c>
      <c r="G97" s="134">
        <v>467</v>
      </c>
      <c r="H97" s="153">
        <v>75.395430579964852</v>
      </c>
    </row>
    <row r="98" spans="1:8" ht="11.45" customHeight="1">
      <c r="A98" s="142" t="s">
        <v>171</v>
      </c>
      <c r="B98" s="134">
        <v>4350</v>
      </c>
      <c r="C98" s="134">
        <v>834</v>
      </c>
      <c r="D98" s="134">
        <v>2492</v>
      </c>
      <c r="E98" s="134">
        <v>1670</v>
      </c>
      <c r="F98" s="134">
        <v>822</v>
      </c>
      <c r="G98" s="134">
        <v>1024</v>
      </c>
      <c r="H98" s="153">
        <v>74.558587479935795</v>
      </c>
    </row>
    <row r="99" spans="1:8" ht="11.45" customHeight="1">
      <c r="A99" s="142" t="s">
        <v>176</v>
      </c>
      <c r="B99" s="134">
        <v>1907</v>
      </c>
      <c r="C99" s="134">
        <v>344</v>
      </c>
      <c r="D99" s="134">
        <v>1064</v>
      </c>
      <c r="E99" s="134">
        <v>689</v>
      </c>
      <c r="F99" s="134">
        <v>375</v>
      </c>
      <c r="G99" s="134">
        <v>499</v>
      </c>
      <c r="H99" s="153">
        <v>79.229323308270679</v>
      </c>
    </row>
    <row r="100" spans="1:8" ht="11.45" customHeight="1">
      <c r="A100" s="142" t="s">
        <v>177</v>
      </c>
      <c r="B100" s="134">
        <v>2107</v>
      </c>
      <c r="C100" s="134">
        <v>424</v>
      </c>
      <c r="D100" s="134">
        <v>1176</v>
      </c>
      <c r="E100" s="134">
        <v>810</v>
      </c>
      <c r="F100" s="134">
        <v>366</v>
      </c>
      <c r="G100" s="134">
        <v>507</v>
      </c>
      <c r="H100" s="153">
        <v>79.166666666666671</v>
      </c>
    </row>
    <row r="101" spans="1:8" s="34" customFormat="1" ht="25.5" customHeight="1">
      <c r="A101" s="215" t="s">
        <v>178</v>
      </c>
      <c r="B101" s="240">
        <v>20112</v>
      </c>
      <c r="C101" s="240">
        <v>3998</v>
      </c>
      <c r="D101" s="240">
        <v>11547</v>
      </c>
      <c r="E101" s="240">
        <v>7623</v>
      </c>
      <c r="F101" s="240">
        <v>3924</v>
      </c>
      <c r="G101" s="240">
        <v>4567</v>
      </c>
      <c r="H101" s="245">
        <v>74.175110418290458</v>
      </c>
    </row>
    <row r="102" spans="1:8" ht="12.6" customHeight="1">
      <c r="A102" s="141" t="s">
        <v>126</v>
      </c>
      <c r="B102" s="134"/>
      <c r="C102" s="134"/>
      <c r="D102" s="134"/>
      <c r="E102" s="134"/>
      <c r="F102" s="134"/>
      <c r="G102" s="134"/>
      <c r="H102" s="183"/>
    </row>
    <row r="103" spans="1:8" ht="10.5" customHeight="1">
      <c r="A103" s="116" t="s">
        <v>127</v>
      </c>
      <c r="B103" s="134"/>
      <c r="C103" s="134"/>
      <c r="D103" s="134"/>
      <c r="E103" s="134"/>
      <c r="F103" s="134"/>
      <c r="G103" s="134"/>
      <c r="H103" s="183"/>
    </row>
    <row r="104" spans="1:8" ht="11.45" customHeight="1">
      <c r="A104" s="142" t="s">
        <v>179</v>
      </c>
      <c r="B104" s="134">
        <v>4016</v>
      </c>
      <c r="C104" s="134">
        <v>769</v>
      </c>
      <c r="D104" s="134">
        <v>2240</v>
      </c>
      <c r="E104" s="134">
        <v>1446</v>
      </c>
      <c r="F104" s="134">
        <v>794</v>
      </c>
      <c r="G104" s="134">
        <v>1007</v>
      </c>
      <c r="H104" s="153">
        <v>79.285714285714292</v>
      </c>
    </row>
    <row r="105" spans="1:8" ht="11.45" customHeight="1">
      <c r="A105" s="143" t="s">
        <v>129</v>
      </c>
      <c r="B105" s="134">
        <v>1730</v>
      </c>
      <c r="C105" s="134">
        <v>320</v>
      </c>
      <c r="D105" s="134">
        <v>932</v>
      </c>
      <c r="E105" s="134">
        <v>564</v>
      </c>
      <c r="F105" s="134">
        <v>368</v>
      </c>
      <c r="G105" s="134">
        <v>478</v>
      </c>
      <c r="H105" s="153">
        <v>85.622317596566518</v>
      </c>
    </row>
    <row r="106" spans="1:8" ht="10.5" customHeight="1">
      <c r="A106" s="144" t="s">
        <v>130</v>
      </c>
      <c r="B106" s="134"/>
      <c r="C106" s="134"/>
      <c r="D106" s="134"/>
      <c r="E106" s="134"/>
      <c r="F106" s="134"/>
      <c r="G106" s="134"/>
      <c r="H106" s="153"/>
    </row>
    <row r="107" spans="1:8" ht="11.45" customHeight="1">
      <c r="A107" s="142" t="s">
        <v>180</v>
      </c>
      <c r="B107" s="134">
        <v>2335</v>
      </c>
      <c r="C107" s="134">
        <v>440</v>
      </c>
      <c r="D107" s="134">
        <v>1353</v>
      </c>
      <c r="E107" s="134">
        <v>904</v>
      </c>
      <c r="F107" s="134">
        <v>449</v>
      </c>
      <c r="G107" s="134">
        <v>542</v>
      </c>
      <c r="H107" s="153">
        <v>72.579453067257944</v>
      </c>
    </row>
    <row r="108" spans="1:8" ht="11.45" customHeight="1">
      <c r="A108" s="143" t="s">
        <v>129</v>
      </c>
      <c r="B108" s="134">
        <v>970</v>
      </c>
      <c r="C108" s="134">
        <v>178</v>
      </c>
      <c r="D108" s="134">
        <v>543</v>
      </c>
      <c r="E108" s="134">
        <v>366</v>
      </c>
      <c r="F108" s="134">
        <v>177</v>
      </c>
      <c r="G108" s="134">
        <v>249</v>
      </c>
      <c r="H108" s="153">
        <v>78.637200736648253</v>
      </c>
    </row>
    <row r="109" spans="1:8" ht="10.5" customHeight="1">
      <c r="A109" s="144" t="s">
        <v>130</v>
      </c>
      <c r="B109" s="134"/>
      <c r="C109" s="134"/>
      <c r="D109" s="134"/>
      <c r="E109" s="134"/>
      <c r="F109" s="134"/>
      <c r="G109" s="134"/>
      <c r="H109" s="183"/>
    </row>
    <row r="110" spans="1:8" ht="12.6" customHeight="1">
      <c r="A110" s="141" t="s">
        <v>19</v>
      </c>
      <c r="B110" s="134"/>
      <c r="C110" s="134"/>
      <c r="D110" s="134"/>
      <c r="E110" s="134"/>
      <c r="F110" s="134"/>
      <c r="G110" s="134"/>
      <c r="H110" s="183"/>
    </row>
    <row r="111" spans="1:8" ht="10.5" customHeight="1">
      <c r="A111" s="116" t="s">
        <v>132</v>
      </c>
      <c r="B111" s="134"/>
      <c r="C111" s="134"/>
      <c r="D111" s="134"/>
      <c r="E111" s="134"/>
      <c r="F111" s="134"/>
      <c r="G111" s="134"/>
      <c r="H111" s="183"/>
    </row>
    <row r="112" spans="1:8" ht="11.45" customHeight="1">
      <c r="A112" s="142" t="s">
        <v>181</v>
      </c>
      <c r="B112" s="134">
        <v>6419</v>
      </c>
      <c r="C112" s="134">
        <v>1299</v>
      </c>
      <c r="D112" s="134">
        <v>3792</v>
      </c>
      <c r="E112" s="134">
        <v>2513</v>
      </c>
      <c r="F112" s="134">
        <v>1279</v>
      </c>
      <c r="G112" s="134">
        <v>1328</v>
      </c>
      <c r="H112" s="153">
        <v>69.277426160337555</v>
      </c>
    </row>
    <row r="113" spans="1:8" ht="11.45" customHeight="1">
      <c r="A113" s="142" t="s">
        <v>182</v>
      </c>
      <c r="B113" s="134">
        <v>3198</v>
      </c>
      <c r="C113" s="134">
        <v>612</v>
      </c>
      <c r="D113" s="134">
        <v>1804</v>
      </c>
      <c r="E113" s="134">
        <v>1176</v>
      </c>
      <c r="F113" s="134">
        <v>628</v>
      </c>
      <c r="G113" s="134">
        <v>782</v>
      </c>
      <c r="H113" s="153">
        <v>77.272727272727266</v>
      </c>
    </row>
    <row r="114" spans="1:8" ht="11.45" customHeight="1">
      <c r="A114" s="142" t="s">
        <v>183</v>
      </c>
      <c r="B114" s="134">
        <v>2100</v>
      </c>
      <c r="C114" s="134">
        <v>459</v>
      </c>
      <c r="D114" s="134">
        <v>1168</v>
      </c>
      <c r="E114" s="134">
        <v>815</v>
      </c>
      <c r="F114" s="134">
        <v>353</v>
      </c>
      <c r="G114" s="134">
        <v>473</v>
      </c>
      <c r="H114" s="153">
        <v>79.794520547945211</v>
      </c>
    </row>
    <row r="115" spans="1:8" ht="11.45" customHeight="1">
      <c r="A115" s="142" t="s">
        <v>184</v>
      </c>
      <c r="B115" s="134">
        <v>2044</v>
      </c>
      <c r="C115" s="134">
        <v>419</v>
      </c>
      <c r="D115" s="134">
        <v>1190</v>
      </c>
      <c r="E115" s="134">
        <v>769</v>
      </c>
      <c r="F115" s="134">
        <v>421</v>
      </c>
      <c r="G115" s="134">
        <v>435</v>
      </c>
      <c r="H115" s="153">
        <v>71.764705882352942</v>
      </c>
    </row>
    <row r="116" spans="1:8" s="34" customFormat="1" ht="28.5" customHeight="1">
      <c r="A116" s="215" t="s">
        <v>263</v>
      </c>
      <c r="B116" s="240">
        <v>22169</v>
      </c>
      <c r="C116" s="240">
        <v>4071</v>
      </c>
      <c r="D116" s="240">
        <v>12239</v>
      </c>
      <c r="E116" s="240">
        <v>8071</v>
      </c>
      <c r="F116" s="240">
        <v>4168</v>
      </c>
      <c r="G116" s="240">
        <v>5859</v>
      </c>
      <c r="H116" s="245">
        <v>81.134079581665162</v>
      </c>
    </row>
    <row r="117" spans="1:8" ht="12.6" customHeight="1">
      <c r="A117" s="112" t="s">
        <v>140</v>
      </c>
      <c r="B117" s="134"/>
      <c r="C117" s="134"/>
      <c r="D117" s="134"/>
      <c r="E117" s="134"/>
      <c r="F117" s="134"/>
      <c r="G117" s="134"/>
      <c r="H117" s="153"/>
    </row>
    <row r="118" spans="1:8" ht="10.5" customHeight="1">
      <c r="A118" s="116" t="s">
        <v>141</v>
      </c>
      <c r="B118" s="134"/>
      <c r="C118" s="134"/>
      <c r="D118" s="134"/>
      <c r="E118" s="134"/>
      <c r="F118" s="134"/>
      <c r="G118" s="134"/>
      <c r="H118" s="153"/>
    </row>
    <row r="119" spans="1:8" ht="11.45" customHeight="1">
      <c r="A119" s="142" t="s">
        <v>264</v>
      </c>
      <c r="B119" s="134">
        <v>8572</v>
      </c>
      <c r="C119" s="134">
        <v>1461</v>
      </c>
      <c r="D119" s="134">
        <v>4697</v>
      </c>
      <c r="E119" s="134">
        <v>3006</v>
      </c>
      <c r="F119" s="134">
        <v>1691</v>
      </c>
      <c r="G119" s="134">
        <v>2414</v>
      </c>
      <c r="H119" s="153">
        <v>82.499467745369387</v>
      </c>
    </row>
    <row r="120" spans="1:8" ht="11.45" customHeight="1">
      <c r="A120" s="141" t="s">
        <v>19</v>
      </c>
      <c r="B120" s="134"/>
      <c r="C120" s="134"/>
      <c r="D120" s="134"/>
      <c r="E120" s="134"/>
      <c r="F120" s="134"/>
      <c r="G120" s="134"/>
      <c r="H120" s="153"/>
    </row>
    <row r="121" spans="1:8" ht="10.5" customHeight="1">
      <c r="A121" s="116" t="s">
        <v>132</v>
      </c>
      <c r="B121" s="134"/>
      <c r="C121" s="134"/>
      <c r="D121" s="134"/>
      <c r="E121" s="134"/>
      <c r="F121" s="134"/>
      <c r="G121" s="134"/>
      <c r="H121" s="153"/>
    </row>
    <row r="122" spans="1:8" ht="11.45" customHeight="1">
      <c r="A122" s="142" t="s">
        <v>265</v>
      </c>
      <c r="B122" s="134">
        <v>2619</v>
      </c>
      <c r="C122" s="134">
        <v>459</v>
      </c>
      <c r="D122" s="134">
        <v>1460</v>
      </c>
      <c r="E122" s="134">
        <v>988</v>
      </c>
      <c r="F122" s="134">
        <v>472</v>
      </c>
      <c r="G122" s="134">
        <v>700</v>
      </c>
      <c r="H122" s="153">
        <v>79.38356164383562</v>
      </c>
    </row>
    <row r="123" spans="1:8" ht="11.45" customHeight="1">
      <c r="A123" s="142" t="s">
        <v>266</v>
      </c>
      <c r="B123" s="134">
        <v>2359</v>
      </c>
      <c r="C123" s="134">
        <v>479</v>
      </c>
      <c r="D123" s="134">
        <v>1276</v>
      </c>
      <c r="E123" s="134">
        <v>840</v>
      </c>
      <c r="F123" s="134">
        <v>436</v>
      </c>
      <c r="G123" s="134">
        <v>604</v>
      </c>
      <c r="H123" s="153">
        <v>84.874608150470223</v>
      </c>
    </row>
    <row r="124" spans="1:8" ht="10.5" customHeight="1">
      <c r="A124" s="142" t="s">
        <v>264</v>
      </c>
      <c r="B124" s="134">
        <v>3621</v>
      </c>
      <c r="C124" s="134">
        <v>754</v>
      </c>
      <c r="D124" s="134">
        <v>2052</v>
      </c>
      <c r="E124" s="134">
        <v>1377</v>
      </c>
      <c r="F124" s="134">
        <v>675</v>
      </c>
      <c r="G124" s="134">
        <v>815</v>
      </c>
      <c r="H124" s="153">
        <v>76.461988304093566</v>
      </c>
    </row>
    <row r="125" spans="1:8" ht="11.45" customHeight="1">
      <c r="A125" s="142" t="s">
        <v>267</v>
      </c>
      <c r="B125" s="134">
        <v>2965</v>
      </c>
      <c r="C125" s="134">
        <v>532</v>
      </c>
      <c r="D125" s="134">
        <v>1652</v>
      </c>
      <c r="E125" s="134">
        <v>1106</v>
      </c>
      <c r="F125" s="134">
        <v>546</v>
      </c>
      <c r="G125" s="134">
        <v>781</v>
      </c>
      <c r="H125" s="153">
        <v>79.479418886198545</v>
      </c>
    </row>
    <row r="126" spans="1:8" ht="11.45" customHeight="1">
      <c r="A126" s="142" t="s">
        <v>268</v>
      </c>
      <c r="B126" s="134">
        <v>2033</v>
      </c>
      <c r="C126" s="134">
        <v>386</v>
      </c>
      <c r="D126" s="134">
        <v>1102</v>
      </c>
      <c r="E126" s="134">
        <v>754</v>
      </c>
      <c r="F126" s="134">
        <v>348</v>
      </c>
      <c r="G126" s="134">
        <v>545</v>
      </c>
      <c r="H126" s="153">
        <v>84.482758620689651</v>
      </c>
    </row>
    <row r="127" spans="1:8" s="34" customFormat="1" ht="16.5" customHeight="1">
      <c r="A127" s="215" t="s">
        <v>211</v>
      </c>
      <c r="B127" s="240">
        <v>17477</v>
      </c>
      <c r="C127" s="240">
        <v>3144</v>
      </c>
      <c r="D127" s="240">
        <v>9746</v>
      </c>
      <c r="E127" s="240">
        <v>6478</v>
      </c>
      <c r="F127" s="240">
        <v>3268</v>
      </c>
      <c r="G127" s="240">
        <v>4587</v>
      </c>
      <c r="H127" s="245">
        <v>79.324851221013745</v>
      </c>
    </row>
    <row r="128" spans="1:8">
      <c r="A128" s="112" t="s">
        <v>140</v>
      </c>
      <c r="B128" s="134"/>
      <c r="C128" s="134"/>
      <c r="D128" s="134"/>
      <c r="E128" s="134"/>
      <c r="F128" s="134"/>
      <c r="G128" s="134"/>
      <c r="H128" s="153"/>
    </row>
    <row r="129" spans="1:8">
      <c r="A129" s="116" t="s">
        <v>141</v>
      </c>
      <c r="B129" s="134"/>
      <c r="C129" s="134"/>
      <c r="D129" s="134"/>
      <c r="E129" s="134"/>
      <c r="F129" s="134"/>
      <c r="G129" s="134"/>
      <c r="H129" s="153"/>
    </row>
    <row r="130" spans="1:8" ht="11.45" customHeight="1">
      <c r="A130" s="142" t="s">
        <v>212</v>
      </c>
      <c r="B130" s="134">
        <v>7085</v>
      </c>
      <c r="C130" s="134">
        <v>1146</v>
      </c>
      <c r="D130" s="134">
        <v>3847</v>
      </c>
      <c r="E130" s="134">
        <v>2481</v>
      </c>
      <c r="F130" s="134">
        <v>1366</v>
      </c>
      <c r="G130" s="134">
        <v>2092</v>
      </c>
      <c r="H130" s="153">
        <v>84.169482713802964</v>
      </c>
    </row>
    <row r="131" spans="1:8">
      <c r="A131" s="112" t="s">
        <v>19</v>
      </c>
      <c r="B131" s="134"/>
      <c r="C131" s="134"/>
      <c r="D131" s="134"/>
      <c r="E131" s="134"/>
      <c r="F131" s="134"/>
      <c r="G131" s="134"/>
      <c r="H131" s="153"/>
    </row>
    <row r="132" spans="1:8">
      <c r="A132" s="116" t="s">
        <v>132</v>
      </c>
      <c r="B132" s="134"/>
      <c r="C132" s="134"/>
      <c r="D132" s="134"/>
      <c r="E132" s="134"/>
      <c r="F132" s="134"/>
      <c r="G132" s="134"/>
      <c r="H132" s="153"/>
    </row>
    <row r="133" spans="1:8" ht="11.45" customHeight="1">
      <c r="A133" s="142" t="s">
        <v>213</v>
      </c>
      <c r="B133" s="134">
        <v>1591</v>
      </c>
      <c r="C133" s="134">
        <v>303</v>
      </c>
      <c r="D133" s="134">
        <v>913</v>
      </c>
      <c r="E133" s="134">
        <v>634</v>
      </c>
      <c r="F133" s="134">
        <v>279</v>
      </c>
      <c r="G133" s="134">
        <v>375</v>
      </c>
      <c r="H133" s="153">
        <v>74.260679079956191</v>
      </c>
    </row>
    <row r="134" spans="1:8" ht="11.45" customHeight="1">
      <c r="A134" s="142" t="s">
        <v>214</v>
      </c>
      <c r="B134" s="134">
        <v>2097</v>
      </c>
      <c r="C134" s="134">
        <v>396</v>
      </c>
      <c r="D134" s="134">
        <v>1155</v>
      </c>
      <c r="E134" s="134">
        <v>751</v>
      </c>
      <c r="F134" s="134">
        <v>404</v>
      </c>
      <c r="G134" s="134">
        <v>546</v>
      </c>
      <c r="H134" s="153">
        <v>81.558441558441558</v>
      </c>
    </row>
    <row r="135" spans="1:8" ht="11.45" customHeight="1">
      <c r="A135" s="142" t="s">
        <v>215</v>
      </c>
      <c r="B135" s="134">
        <v>2389</v>
      </c>
      <c r="C135" s="134">
        <v>430</v>
      </c>
      <c r="D135" s="134">
        <v>1368</v>
      </c>
      <c r="E135" s="134">
        <v>932</v>
      </c>
      <c r="F135" s="134">
        <v>436</v>
      </c>
      <c r="G135" s="134">
        <v>591</v>
      </c>
      <c r="H135" s="153">
        <v>74.634502923976612</v>
      </c>
    </row>
    <row r="136" spans="1:8" ht="11.45" customHeight="1">
      <c r="A136" s="142" t="s">
        <v>720</v>
      </c>
      <c r="B136" s="134">
        <v>4315</v>
      </c>
      <c r="C136" s="134">
        <v>869</v>
      </c>
      <c r="D136" s="134">
        <v>2463</v>
      </c>
      <c r="E136" s="134">
        <v>1680</v>
      </c>
      <c r="F136" s="134">
        <v>783</v>
      </c>
      <c r="G136" s="134">
        <v>983</v>
      </c>
      <c r="H136" s="153">
        <v>75.192854242793345</v>
      </c>
    </row>
    <row r="137" spans="1:8" s="34" customFormat="1" ht="22.5" customHeight="1">
      <c r="A137" s="215" t="s">
        <v>216</v>
      </c>
      <c r="B137" s="240">
        <v>49788</v>
      </c>
      <c r="C137" s="240">
        <v>8033</v>
      </c>
      <c r="D137" s="240">
        <v>26404</v>
      </c>
      <c r="E137" s="240">
        <v>16903</v>
      </c>
      <c r="F137" s="240">
        <v>9501</v>
      </c>
      <c r="G137" s="240">
        <v>15351</v>
      </c>
      <c r="H137" s="245">
        <v>88.562339039539467</v>
      </c>
    </row>
    <row r="138" spans="1:8" s="34" customFormat="1" ht="22.5" customHeight="1">
      <c r="A138" s="215" t="s">
        <v>709</v>
      </c>
      <c r="B138" s="240">
        <v>185475</v>
      </c>
      <c r="C138" s="240">
        <v>31811</v>
      </c>
      <c r="D138" s="240">
        <v>104020</v>
      </c>
      <c r="E138" s="240">
        <v>67602</v>
      </c>
      <c r="F138" s="240">
        <v>36418</v>
      </c>
      <c r="G138" s="240">
        <v>49644</v>
      </c>
      <c r="H138" s="245">
        <v>78.307056335320127</v>
      </c>
    </row>
    <row r="139" spans="1:8" s="34" customFormat="1" ht="22.5" customHeight="1">
      <c r="A139" s="236" t="s">
        <v>66</v>
      </c>
      <c r="B139" s="240"/>
      <c r="C139" s="240"/>
      <c r="D139" s="240"/>
      <c r="E139" s="240"/>
      <c r="F139" s="240"/>
      <c r="G139" s="240"/>
      <c r="H139" s="245"/>
    </row>
    <row r="140" spans="1:8" s="34" customFormat="1" ht="22.5" customHeight="1">
      <c r="A140" s="215" t="s">
        <v>227</v>
      </c>
      <c r="B140" s="240">
        <v>82819</v>
      </c>
      <c r="C140" s="240">
        <v>13195</v>
      </c>
      <c r="D140" s="240">
        <v>46318</v>
      </c>
      <c r="E140" s="240">
        <v>29461</v>
      </c>
      <c r="F140" s="240">
        <v>16857</v>
      </c>
      <c r="G140" s="240">
        <v>23306</v>
      </c>
      <c r="H140" s="245">
        <v>78.805216114685436</v>
      </c>
    </row>
    <row r="141" spans="1:8">
      <c r="A141" s="112" t="s">
        <v>140</v>
      </c>
      <c r="B141" s="134"/>
      <c r="C141" s="134"/>
      <c r="D141" s="134"/>
      <c r="E141" s="134"/>
      <c r="F141" s="134"/>
      <c r="G141" s="134"/>
      <c r="H141" s="153"/>
    </row>
    <row r="142" spans="1:8">
      <c r="A142" s="116" t="s">
        <v>141</v>
      </c>
      <c r="B142" s="134"/>
      <c r="C142" s="134"/>
      <c r="D142" s="134"/>
      <c r="E142" s="134"/>
      <c r="F142" s="134"/>
      <c r="G142" s="134"/>
      <c r="H142" s="153"/>
    </row>
    <row r="143" spans="1:8">
      <c r="A143" s="142" t="s">
        <v>228</v>
      </c>
      <c r="B143" s="134">
        <v>38481</v>
      </c>
      <c r="C143" s="134">
        <v>5590</v>
      </c>
      <c r="D143" s="134">
        <v>20945</v>
      </c>
      <c r="E143" s="134">
        <v>13017</v>
      </c>
      <c r="F143" s="134">
        <v>7928</v>
      </c>
      <c r="G143" s="134">
        <v>11946</v>
      </c>
      <c r="H143" s="153">
        <v>83.724039150155164</v>
      </c>
    </row>
    <row r="144" spans="1:8">
      <c r="A144" s="112" t="s">
        <v>126</v>
      </c>
      <c r="B144" s="134"/>
      <c r="C144" s="134"/>
      <c r="D144" s="134"/>
      <c r="E144" s="134"/>
      <c r="F144" s="134"/>
      <c r="G144" s="134"/>
      <c r="H144" s="153"/>
    </row>
    <row r="145" spans="1:8">
      <c r="A145" s="116" t="s">
        <v>127</v>
      </c>
      <c r="B145" s="134"/>
      <c r="C145" s="134"/>
      <c r="D145" s="134"/>
      <c r="E145" s="134"/>
      <c r="F145" s="134"/>
      <c r="G145" s="134"/>
      <c r="H145" s="153"/>
    </row>
    <row r="146" spans="1:8">
      <c r="A146" s="142" t="s">
        <v>229</v>
      </c>
      <c r="B146" s="134">
        <v>7304</v>
      </c>
      <c r="C146" s="134">
        <v>1257</v>
      </c>
      <c r="D146" s="134">
        <v>4116</v>
      </c>
      <c r="E146" s="134">
        <v>2685</v>
      </c>
      <c r="F146" s="134">
        <v>1431</v>
      </c>
      <c r="G146" s="134">
        <v>1931</v>
      </c>
      <c r="H146" s="153">
        <v>77.453838678328481</v>
      </c>
    </row>
    <row r="147" spans="1:8">
      <c r="A147" s="143" t="s">
        <v>129</v>
      </c>
      <c r="B147" s="134">
        <v>3738</v>
      </c>
      <c r="C147" s="134">
        <v>615</v>
      </c>
      <c r="D147" s="134">
        <v>2030</v>
      </c>
      <c r="E147" s="134">
        <v>1367</v>
      </c>
      <c r="F147" s="134">
        <v>663</v>
      </c>
      <c r="G147" s="134">
        <v>1093</v>
      </c>
      <c r="H147" s="153">
        <v>84.137931034482762</v>
      </c>
    </row>
    <row r="148" spans="1:8">
      <c r="A148" s="144" t="s">
        <v>130</v>
      </c>
      <c r="B148" s="134"/>
      <c r="C148" s="134"/>
      <c r="D148" s="134"/>
      <c r="E148" s="134"/>
      <c r="F148" s="134"/>
      <c r="G148" s="134"/>
      <c r="H148" s="153"/>
    </row>
    <row r="149" spans="1:8">
      <c r="A149" s="142" t="s">
        <v>230</v>
      </c>
      <c r="B149" s="134">
        <v>6721</v>
      </c>
      <c r="C149" s="134">
        <v>1093</v>
      </c>
      <c r="D149" s="134">
        <v>3878</v>
      </c>
      <c r="E149" s="134">
        <v>2422</v>
      </c>
      <c r="F149" s="134">
        <v>1456</v>
      </c>
      <c r="G149" s="134">
        <v>1750</v>
      </c>
      <c r="H149" s="153">
        <v>73.310985043837036</v>
      </c>
    </row>
    <row r="150" spans="1:8">
      <c r="A150" s="143" t="s">
        <v>129</v>
      </c>
      <c r="B150" s="134">
        <v>4536</v>
      </c>
      <c r="C150" s="134">
        <v>676</v>
      </c>
      <c r="D150" s="134">
        <v>2605</v>
      </c>
      <c r="E150" s="134">
        <v>1588</v>
      </c>
      <c r="F150" s="134">
        <v>1017</v>
      </c>
      <c r="G150" s="134">
        <v>1255</v>
      </c>
      <c r="H150" s="153">
        <v>74.126679462571971</v>
      </c>
    </row>
    <row r="151" spans="1:8">
      <c r="A151" s="144" t="s">
        <v>130</v>
      </c>
      <c r="B151" s="134"/>
      <c r="C151" s="134"/>
      <c r="D151" s="134"/>
      <c r="E151" s="134"/>
      <c r="F151" s="134"/>
      <c r="G151" s="134"/>
      <c r="H151" s="153"/>
    </row>
    <row r="152" spans="1:8">
      <c r="A152" s="142" t="s">
        <v>231</v>
      </c>
      <c r="B152" s="134">
        <v>9856</v>
      </c>
      <c r="C152" s="134">
        <v>1673</v>
      </c>
      <c r="D152" s="134">
        <v>5491</v>
      </c>
      <c r="E152" s="134">
        <v>3455</v>
      </c>
      <c r="F152" s="134">
        <v>2036</v>
      </c>
      <c r="G152" s="134">
        <v>2692</v>
      </c>
      <c r="H152" s="153">
        <v>79.493716991440536</v>
      </c>
    </row>
    <row r="153" spans="1:8">
      <c r="A153" s="143" t="s">
        <v>129</v>
      </c>
      <c r="B153" s="134">
        <v>4607</v>
      </c>
      <c r="C153" s="134">
        <v>721</v>
      </c>
      <c r="D153" s="134">
        <v>2546</v>
      </c>
      <c r="E153" s="134">
        <v>1542</v>
      </c>
      <c r="F153" s="134">
        <v>1004</v>
      </c>
      <c r="G153" s="134">
        <v>1340</v>
      </c>
      <c r="H153" s="153">
        <v>80.950510604870388</v>
      </c>
    </row>
    <row r="154" spans="1:8" ht="18.75" customHeight="1">
      <c r="A154" s="144" t="s">
        <v>130</v>
      </c>
      <c r="B154" s="134"/>
      <c r="C154" s="134"/>
      <c r="D154" s="134"/>
      <c r="E154" s="134"/>
      <c r="F154" s="134"/>
      <c r="G154" s="134"/>
      <c r="H154" s="153"/>
    </row>
    <row r="155" spans="1:8" ht="14.1" customHeight="1">
      <c r="A155" s="142" t="s">
        <v>232</v>
      </c>
      <c r="B155" s="134">
        <v>5007</v>
      </c>
      <c r="C155" s="134">
        <v>844</v>
      </c>
      <c r="D155" s="134">
        <v>2846</v>
      </c>
      <c r="E155" s="134">
        <v>1867</v>
      </c>
      <c r="F155" s="134">
        <v>979</v>
      </c>
      <c r="G155" s="134">
        <v>1317</v>
      </c>
      <c r="H155" s="153">
        <v>75.93113141250879</v>
      </c>
    </row>
    <row r="156" spans="1:8">
      <c r="A156" s="143" t="s">
        <v>129</v>
      </c>
      <c r="B156" s="134">
        <v>2975</v>
      </c>
      <c r="C156" s="134">
        <v>491</v>
      </c>
      <c r="D156" s="134">
        <v>1659</v>
      </c>
      <c r="E156" s="134">
        <v>1076</v>
      </c>
      <c r="F156" s="134">
        <v>583</v>
      </c>
      <c r="G156" s="134">
        <v>825</v>
      </c>
      <c r="H156" s="153">
        <v>79.324894514767934</v>
      </c>
    </row>
    <row r="157" spans="1:8" ht="11.1" customHeight="1">
      <c r="A157" s="144" t="s">
        <v>130</v>
      </c>
      <c r="B157" s="134"/>
      <c r="C157" s="134"/>
      <c r="D157" s="134"/>
      <c r="E157" s="134"/>
      <c r="F157" s="134"/>
      <c r="G157" s="134"/>
      <c r="H157" s="153"/>
    </row>
    <row r="158" spans="1:8" ht="14.1" customHeight="1">
      <c r="A158" s="141" t="s">
        <v>19</v>
      </c>
      <c r="B158" s="134"/>
      <c r="C158" s="134"/>
      <c r="D158" s="134"/>
      <c r="E158" s="134"/>
      <c r="F158" s="134"/>
      <c r="G158" s="134"/>
      <c r="H158" s="153"/>
    </row>
    <row r="159" spans="1:8">
      <c r="A159" s="116" t="s">
        <v>132</v>
      </c>
      <c r="B159" s="134"/>
      <c r="C159" s="134"/>
      <c r="D159" s="134"/>
      <c r="E159" s="134"/>
      <c r="F159" s="134"/>
      <c r="G159" s="134"/>
      <c r="H159" s="153"/>
    </row>
    <row r="160" spans="1:8" ht="11.1" customHeight="1">
      <c r="A160" s="142" t="s">
        <v>233</v>
      </c>
      <c r="B160" s="134">
        <v>2585</v>
      </c>
      <c r="C160" s="134">
        <v>491</v>
      </c>
      <c r="D160" s="134">
        <v>1458</v>
      </c>
      <c r="E160" s="134">
        <v>988</v>
      </c>
      <c r="F160" s="134">
        <v>470</v>
      </c>
      <c r="G160" s="134">
        <v>636</v>
      </c>
      <c r="H160" s="153">
        <v>77.297668038408773</v>
      </c>
    </row>
    <row r="161" spans="1:8" ht="11.1" customHeight="1">
      <c r="A161" s="142" t="s">
        <v>228</v>
      </c>
      <c r="B161" s="134">
        <v>5910</v>
      </c>
      <c r="C161" s="134">
        <v>1012</v>
      </c>
      <c r="D161" s="134">
        <v>3505</v>
      </c>
      <c r="E161" s="134">
        <v>2285</v>
      </c>
      <c r="F161" s="134">
        <v>1220</v>
      </c>
      <c r="G161" s="134">
        <v>1393</v>
      </c>
      <c r="H161" s="153">
        <v>68.616262482168338</v>
      </c>
    </row>
    <row r="162" spans="1:8">
      <c r="A162" s="142" t="s">
        <v>234</v>
      </c>
      <c r="B162" s="134">
        <v>2377</v>
      </c>
      <c r="C162" s="134">
        <v>450</v>
      </c>
      <c r="D162" s="134">
        <v>1393</v>
      </c>
      <c r="E162" s="134">
        <v>947</v>
      </c>
      <c r="F162" s="134">
        <v>446</v>
      </c>
      <c r="G162" s="134">
        <v>534</v>
      </c>
      <c r="H162" s="153">
        <v>70.63890882986361</v>
      </c>
    </row>
    <row r="163" spans="1:8" ht="11.1" customHeight="1">
      <c r="A163" s="142" t="s">
        <v>235</v>
      </c>
      <c r="B163" s="134">
        <v>4578</v>
      </c>
      <c r="C163" s="134">
        <v>785</v>
      </c>
      <c r="D163" s="134">
        <v>2686</v>
      </c>
      <c r="E163" s="134">
        <v>1795</v>
      </c>
      <c r="F163" s="134">
        <v>891</v>
      </c>
      <c r="G163" s="134">
        <v>1107</v>
      </c>
      <c r="H163" s="153">
        <v>70.43931496649293</v>
      </c>
    </row>
    <row r="164" spans="1:8" s="34" customFormat="1" ht="18" customHeight="1">
      <c r="A164" s="215" t="s">
        <v>245</v>
      </c>
      <c r="B164" s="240">
        <v>23390</v>
      </c>
      <c r="C164" s="240">
        <v>4016</v>
      </c>
      <c r="D164" s="240">
        <v>13165</v>
      </c>
      <c r="E164" s="240">
        <v>8587</v>
      </c>
      <c r="F164" s="240">
        <v>4578</v>
      </c>
      <c r="G164" s="240">
        <v>6209</v>
      </c>
      <c r="H164" s="245">
        <v>77.668059248006074</v>
      </c>
    </row>
    <row r="165" spans="1:8">
      <c r="A165" s="112" t="s">
        <v>126</v>
      </c>
      <c r="B165" s="134"/>
      <c r="C165" s="134"/>
      <c r="D165" s="134"/>
      <c r="E165" s="134"/>
      <c r="F165" s="134"/>
      <c r="G165" s="134"/>
      <c r="H165" s="153"/>
    </row>
    <row r="166" spans="1:8" ht="14.1" customHeight="1">
      <c r="A166" s="116" t="s">
        <v>127</v>
      </c>
      <c r="B166" s="134"/>
      <c r="C166" s="134"/>
      <c r="D166" s="134"/>
      <c r="E166" s="134"/>
      <c r="F166" s="134"/>
      <c r="G166" s="134"/>
      <c r="H166" s="153"/>
    </row>
    <row r="167" spans="1:8">
      <c r="A167" s="142" t="s">
        <v>246</v>
      </c>
      <c r="B167" s="134">
        <v>12586</v>
      </c>
      <c r="C167" s="134">
        <v>2154</v>
      </c>
      <c r="D167" s="134">
        <v>7080</v>
      </c>
      <c r="E167" s="134">
        <v>4600</v>
      </c>
      <c r="F167" s="134">
        <v>2480</v>
      </c>
      <c r="G167" s="134">
        <v>3352</v>
      </c>
      <c r="H167" s="153">
        <v>77.7683615819209</v>
      </c>
    </row>
    <row r="168" spans="1:8" ht="11.1" customHeight="1">
      <c r="A168" s="143" t="s">
        <v>129</v>
      </c>
      <c r="B168" s="134">
        <v>6227</v>
      </c>
      <c r="C168" s="134">
        <v>938</v>
      </c>
      <c r="D168" s="134">
        <v>3401</v>
      </c>
      <c r="E168" s="134">
        <v>2158</v>
      </c>
      <c r="F168" s="134">
        <v>1243</v>
      </c>
      <c r="G168" s="134">
        <v>1888</v>
      </c>
      <c r="H168" s="153">
        <v>83.09320788003528</v>
      </c>
    </row>
    <row r="169" spans="1:8" ht="11.1" customHeight="1">
      <c r="A169" s="144" t="s">
        <v>130</v>
      </c>
      <c r="B169" s="134"/>
      <c r="C169" s="134"/>
      <c r="D169" s="134"/>
      <c r="E169" s="134"/>
      <c r="F169" s="134"/>
      <c r="G169" s="134"/>
      <c r="H169" s="153"/>
    </row>
    <row r="170" spans="1:8" ht="11.1" customHeight="1">
      <c r="A170" s="142" t="s">
        <v>247</v>
      </c>
      <c r="B170" s="134">
        <v>5947</v>
      </c>
      <c r="C170" s="134">
        <v>999</v>
      </c>
      <c r="D170" s="134">
        <v>3336</v>
      </c>
      <c r="E170" s="134">
        <v>2174</v>
      </c>
      <c r="F170" s="134">
        <v>1162</v>
      </c>
      <c r="G170" s="134">
        <v>1612</v>
      </c>
      <c r="H170" s="153">
        <v>78.267386091127094</v>
      </c>
    </row>
    <row r="171" spans="1:8" ht="11.1" customHeight="1">
      <c r="A171" s="143" t="s">
        <v>129</v>
      </c>
      <c r="B171" s="134">
        <v>2921</v>
      </c>
      <c r="C171" s="134">
        <v>438</v>
      </c>
      <c r="D171" s="134">
        <v>1623</v>
      </c>
      <c r="E171" s="134">
        <v>1042</v>
      </c>
      <c r="F171" s="134">
        <v>581</v>
      </c>
      <c r="G171" s="134">
        <v>860</v>
      </c>
      <c r="H171" s="153">
        <v>79.975354282193464</v>
      </c>
    </row>
    <row r="172" spans="1:8" ht="11.1" customHeight="1">
      <c r="A172" s="144" t="s">
        <v>130</v>
      </c>
      <c r="B172" s="134"/>
      <c r="C172" s="134"/>
      <c r="D172" s="134"/>
      <c r="E172" s="134"/>
      <c r="F172" s="134"/>
      <c r="G172" s="134"/>
      <c r="H172" s="153"/>
    </row>
    <row r="173" spans="1:8" ht="11.1" customHeight="1">
      <c r="A173" s="141" t="s">
        <v>19</v>
      </c>
      <c r="B173" s="134"/>
      <c r="C173" s="134"/>
      <c r="D173" s="134"/>
      <c r="E173" s="134"/>
      <c r="F173" s="134"/>
      <c r="G173" s="134"/>
      <c r="H173" s="153"/>
    </row>
    <row r="174" spans="1:8" ht="18" customHeight="1">
      <c r="A174" s="116" t="s">
        <v>132</v>
      </c>
      <c r="B174" s="134"/>
      <c r="C174" s="134"/>
      <c r="D174" s="134"/>
      <c r="E174" s="134"/>
      <c r="F174" s="134"/>
      <c r="G174" s="134"/>
      <c r="H174" s="153"/>
    </row>
    <row r="175" spans="1:8" ht="14.1" customHeight="1">
      <c r="A175" s="142" t="s">
        <v>248</v>
      </c>
      <c r="B175" s="134">
        <v>2316</v>
      </c>
      <c r="C175" s="134">
        <v>442</v>
      </c>
      <c r="D175" s="134">
        <v>1319</v>
      </c>
      <c r="E175" s="134">
        <v>868</v>
      </c>
      <c r="F175" s="134">
        <v>451</v>
      </c>
      <c r="G175" s="134">
        <v>555</v>
      </c>
      <c r="H175" s="153">
        <v>75.587566338134948</v>
      </c>
    </row>
    <row r="176" spans="1:8" ht="11.1" customHeight="1">
      <c r="A176" s="142" t="s">
        <v>249</v>
      </c>
      <c r="B176" s="134">
        <v>2541</v>
      </c>
      <c r="C176" s="134">
        <v>421</v>
      </c>
      <c r="D176" s="134">
        <v>1430</v>
      </c>
      <c r="E176" s="134">
        <v>945</v>
      </c>
      <c r="F176" s="134">
        <v>485</v>
      </c>
      <c r="G176" s="134">
        <v>690</v>
      </c>
      <c r="H176" s="153">
        <v>77.692307692307693</v>
      </c>
    </row>
    <row r="177" spans="1:8" s="34" customFormat="1" ht="23.25" customHeight="1">
      <c r="A177" s="215" t="s">
        <v>250</v>
      </c>
      <c r="B177" s="240">
        <v>43661</v>
      </c>
      <c r="C177" s="240">
        <v>8174</v>
      </c>
      <c r="D177" s="240">
        <v>24758</v>
      </c>
      <c r="E177" s="240">
        <v>16476</v>
      </c>
      <c r="F177" s="240">
        <v>8282</v>
      </c>
      <c r="G177" s="240">
        <v>10729</v>
      </c>
      <c r="H177" s="245">
        <v>76.351078439292351</v>
      </c>
    </row>
    <row r="178" spans="1:8" ht="14.1" customHeight="1">
      <c r="A178" s="112" t="s">
        <v>126</v>
      </c>
      <c r="B178" s="134"/>
      <c r="C178" s="134"/>
      <c r="D178" s="134"/>
      <c r="E178" s="134"/>
      <c r="F178" s="134"/>
      <c r="G178" s="134"/>
      <c r="H178" s="153"/>
    </row>
    <row r="179" spans="1:8" ht="11.1" customHeight="1">
      <c r="A179" s="116" t="s">
        <v>127</v>
      </c>
      <c r="B179" s="134"/>
      <c r="C179" s="134"/>
      <c r="D179" s="134"/>
      <c r="E179" s="134"/>
      <c r="F179" s="134"/>
      <c r="G179" s="134"/>
      <c r="H179" s="153"/>
    </row>
    <row r="180" spans="1:8" ht="11.45" customHeight="1">
      <c r="A180" s="142" t="s">
        <v>251</v>
      </c>
      <c r="B180" s="134">
        <v>6665</v>
      </c>
      <c r="C180" s="134">
        <v>1271</v>
      </c>
      <c r="D180" s="134">
        <v>3689</v>
      </c>
      <c r="E180" s="134">
        <v>2497</v>
      </c>
      <c r="F180" s="134">
        <v>1192</v>
      </c>
      <c r="G180" s="134">
        <v>1705</v>
      </c>
      <c r="H180" s="153">
        <v>80.672268907563023</v>
      </c>
    </row>
    <row r="181" spans="1:8" ht="11.45" customHeight="1">
      <c r="A181" s="143" t="s">
        <v>129</v>
      </c>
      <c r="B181" s="134">
        <v>2359</v>
      </c>
      <c r="C181" s="134">
        <v>409</v>
      </c>
      <c r="D181" s="134">
        <v>1286</v>
      </c>
      <c r="E181" s="134">
        <v>845</v>
      </c>
      <c r="F181" s="134">
        <v>441</v>
      </c>
      <c r="G181" s="134">
        <v>664</v>
      </c>
      <c r="H181" s="153">
        <v>83.437013996889576</v>
      </c>
    </row>
    <row r="182" spans="1:8" ht="11.1" customHeight="1">
      <c r="A182" s="144" t="s">
        <v>130</v>
      </c>
      <c r="B182" s="134"/>
      <c r="C182" s="134"/>
      <c r="D182" s="134"/>
      <c r="E182" s="134"/>
      <c r="F182" s="134"/>
      <c r="G182" s="134"/>
      <c r="H182" s="153"/>
    </row>
    <row r="183" spans="1:8" ht="14.1" customHeight="1">
      <c r="A183" s="142" t="s">
        <v>252</v>
      </c>
      <c r="B183" s="134">
        <v>4577</v>
      </c>
      <c r="C183" s="134">
        <v>916</v>
      </c>
      <c r="D183" s="134">
        <v>2636</v>
      </c>
      <c r="E183" s="134">
        <v>1769</v>
      </c>
      <c r="F183" s="134">
        <v>867</v>
      </c>
      <c r="G183" s="134">
        <v>1025</v>
      </c>
      <c r="H183" s="153">
        <v>73.634294385432469</v>
      </c>
    </row>
    <row r="184" spans="1:8" ht="11.1" customHeight="1">
      <c r="A184" s="143" t="s">
        <v>129</v>
      </c>
      <c r="B184" s="134">
        <v>2171</v>
      </c>
      <c r="C184" s="134">
        <v>395</v>
      </c>
      <c r="D184" s="134">
        <v>1257</v>
      </c>
      <c r="E184" s="134">
        <v>848</v>
      </c>
      <c r="F184" s="134">
        <v>409</v>
      </c>
      <c r="G184" s="134">
        <v>519</v>
      </c>
      <c r="H184" s="153">
        <v>72.712808273667463</v>
      </c>
    </row>
    <row r="185" spans="1:8" ht="11.45" customHeight="1">
      <c r="A185" s="144" t="s">
        <v>130</v>
      </c>
      <c r="B185" s="134"/>
      <c r="C185" s="134"/>
      <c r="D185" s="134"/>
      <c r="E185" s="134"/>
      <c r="F185" s="134"/>
      <c r="G185" s="134"/>
      <c r="H185" s="153"/>
    </row>
    <row r="186" spans="1:8" ht="11.45" customHeight="1">
      <c r="A186" s="142" t="s">
        <v>253</v>
      </c>
      <c r="B186" s="134">
        <v>16317</v>
      </c>
      <c r="C186" s="134">
        <v>2884</v>
      </c>
      <c r="D186" s="134">
        <v>9136</v>
      </c>
      <c r="E186" s="134">
        <v>6047</v>
      </c>
      <c r="F186" s="134">
        <v>3089</v>
      </c>
      <c r="G186" s="134">
        <v>4297</v>
      </c>
      <c r="H186" s="153">
        <v>78.601138353765322</v>
      </c>
    </row>
    <row r="187" spans="1:8" ht="11.45" customHeight="1">
      <c r="A187" s="143" t="s">
        <v>129</v>
      </c>
      <c r="B187" s="134">
        <v>9554</v>
      </c>
      <c r="C187" s="134">
        <v>1544</v>
      </c>
      <c r="D187" s="134">
        <v>5126</v>
      </c>
      <c r="E187" s="134">
        <v>3343</v>
      </c>
      <c r="F187" s="134">
        <v>1783</v>
      </c>
      <c r="G187" s="134">
        <v>2884</v>
      </c>
      <c r="H187" s="153">
        <v>86.383144752243467</v>
      </c>
    </row>
    <row r="188" spans="1:8" ht="11.45" customHeight="1">
      <c r="A188" s="144" t="s">
        <v>130</v>
      </c>
      <c r="B188" s="134"/>
      <c r="C188" s="134"/>
      <c r="D188" s="134"/>
      <c r="E188" s="134"/>
      <c r="F188" s="134"/>
      <c r="G188" s="134"/>
      <c r="H188" s="153"/>
    </row>
    <row r="189" spans="1:8" ht="11.45" customHeight="1">
      <c r="A189" s="142" t="s">
        <v>254</v>
      </c>
      <c r="B189" s="134">
        <v>12473</v>
      </c>
      <c r="C189" s="134">
        <v>2371</v>
      </c>
      <c r="D189" s="134">
        <v>7179</v>
      </c>
      <c r="E189" s="134">
        <v>4758</v>
      </c>
      <c r="F189" s="134">
        <v>2421</v>
      </c>
      <c r="G189" s="134">
        <v>2923</v>
      </c>
      <c r="H189" s="153">
        <v>73.742861122719049</v>
      </c>
    </row>
    <row r="190" spans="1:8" ht="16.5" customHeight="1">
      <c r="A190" s="143" t="s">
        <v>129</v>
      </c>
      <c r="B190" s="134">
        <v>4905</v>
      </c>
      <c r="C190" s="134">
        <v>846</v>
      </c>
      <c r="D190" s="134">
        <v>2717</v>
      </c>
      <c r="E190" s="134">
        <v>1763</v>
      </c>
      <c r="F190" s="134">
        <v>954</v>
      </c>
      <c r="G190" s="134">
        <v>1342</v>
      </c>
      <c r="H190" s="153">
        <v>80.529996319470001</v>
      </c>
    </row>
    <row r="191" spans="1:8" ht="14.1" customHeight="1">
      <c r="A191" s="144" t="s">
        <v>130</v>
      </c>
      <c r="B191" s="134"/>
      <c r="C191" s="134"/>
      <c r="D191" s="134"/>
      <c r="E191" s="134"/>
      <c r="F191" s="134"/>
      <c r="G191" s="134"/>
      <c r="H191" s="153"/>
    </row>
    <row r="192" spans="1:8" ht="9.6" customHeight="1">
      <c r="A192" s="141" t="s">
        <v>189</v>
      </c>
      <c r="B192" s="134"/>
      <c r="C192" s="134"/>
      <c r="D192" s="134"/>
      <c r="E192" s="134"/>
      <c r="F192" s="134"/>
      <c r="G192" s="134"/>
      <c r="H192" s="153"/>
    </row>
    <row r="193" spans="1:8" ht="11.45" customHeight="1">
      <c r="A193" s="116" t="s">
        <v>190</v>
      </c>
      <c r="B193" s="134"/>
      <c r="C193" s="134"/>
      <c r="D193" s="134"/>
      <c r="E193" s="134"/>
      <c r="F193" s="134"/>
      <c r="G193" s="134"/>
      <c r="H193" s="153"/>
    </row>
    <row r="194" spans="1:8" ht="12" customHeight="1">
      <c r="A194" s="142" t="s">
        <v>255</v>
      </c>
      <c r="B194" s="134">
        <v>3629</v>
      </c>
      <c r="C194" s="134">
        <v>732</v>
      </c>
      <c r="D194" s="134">
        <v>2118</v>
      </c>
      <c r="E194" s="134">
        <v>1405</v>
      </c>
      <c r="F194" s="134">
        <v>713</v>
      </c>
      <c r="G194" s="134">
        <v>779</v>
      </c>
      <c r="H194" s="153">
        <v>71.340887629839472</v>
      </c>
    </row>
    <row r="195" spans="1:8" s="34" customFormat="1" ht="18.75" customHeight="1">
      <c r="A195" s="215" t="s">
        <v>282</v>
      </c>
      <c r="B195" s="240">
        <v>35605</v>
      </c>
      <c r="C195" s="240">
        <v>6426</v>
      </c>
      <c r="D195" s="240">
        <v>19779</v>
      </c>
      <c r="E195" s="240">
        <v>13078</v>
      </c>
      <c r="F195" s="240">
        <v>6701</v>
      </c>
      <c r="G195" s="240">
        <v>9400</v>
      </c>
      <c r="H195" s="245">
        <v>80.014156428535316</v>
      </c>
    </row>
    <row r="196" spans="1:8" ht="11.1" customHeight="1">
      <c r="A196" s="112" t="s">
        <v>126</v>
      </c>
      <c r="B196" s="134"/>
      <c r="C196" s="134"/>
      <c r="D196" s="134"/>
      <c r="E196" s="134"/>
      <c r="F196" s="134"/>
      <c r="G196" s="134"/>
      <c r="H196" s="153"/>
    </row>
    <row r="197" spans="1:8" ht="9.9499999999999993" customHeight="1">
      <c r="A197" s="116" t="s">
        <v>127</v>
      </c>
      <c r="B197" s="134"/>
      <c r="C197" s="134"/>
      <c r="D197" s="134"/>
      <c r="E197" s="134"/>
      <c r="F197" s="134"/>
      <c r="G197" s="134"/>
      <c r="H197" s="153"/>
    </row>
    <row r="198" spans="1:8" ht="9.9499999999999993" customHeight="1">
      <c r="A198" s="142" t="s">
        <v>283</v>
      </c>
      <c r="B198" s="134">
        <v>7524</v>
      </c>
      <c r="C198" s="134">
        <v>1283</v>
      </c>
      <c r="D198" s="134">
        <v>4189</v>
      </c>
      <c r="E198" s="134">
        <v>2781</v>
      </c>
      <c r="F198" s="134">
        <v>1408</v>
      </c>
      <c r="G198" s="134">
        <v>2052</v>
      </c>
      <c r="H198" s="153">
        <v>79.613272857483892</v>
      </c>
    </row>
    <row r="199" spans="1:8" ht="11.1" customHeight="1">
      <c r="A199" s="143" t="s">
        <v>129</v>
      </c>
      <c r="B199" s="134">
        <v>3859</v>
      </c>
      <c r="C199" s="134">
        <v>621</v>
      </c>
      <c r="D199" s="134">
        <v>1997</v>
      </c>
      <c r="E199" s="134">
        <v>1356</v>
      </c>
      <c r="F199" s="134">
        <v>641</v>
      </c>
      <c r="G199" s="134">
        <v>1241</v>
      </c>
      <c r="H199" s="153">
        <v>93.23985978968453</v>
      </c>
    </row>
    <row r="200" spans="1:8" ht="9.9499999999999993" customHeight="1">
      <c r="A200" s="144" t="s">
        <v>130</v>
      </c>
      <c r="B200" s="134"/>
      <c r="C200" s="134"/>
      <c r="D200" s="134"/>
      <c r="E200" s="134"/>
      <c r="F200" s="134"/>
      <c r="G200" s="134"/>
      <c r="H200" s="153"/>
    </row>
    <row r="201" spans="1:8" ht="9.9499999999999993" customHeight="1">
      <c r="A201" s="142" t="s">
        <v>284</v>
      </c>
      <c r="B201" s="134">
        <v>4553</v>
      </c>
      <c r="C201" s="134">
        <v>834</v>
      </c>
      <c r="D201" s="134">
        <v>2450</v>
      </c>
      <c r="E201" s="134">
        <v>1619</v>
      </c>
      <c r="F201" s="134">
        <v>831</v>
      </c>
      <c r="G201" s="134">
        <v>1269</v>
      </c>
      <c r="H201" s="153">
        <v>85.836734693877546</v>
      </c>
    </row>
    <row r="202" spans="1:8" ht="11.1" customHeight="1">
      <c r="A202" s="143" t="s">
        <v>129</v>
      </c>
      <c r="B202" s="134">
        <v>2020</v>
      </c>
      <c r="C202" s="134">
        <v>334</v>
      </c>
      <c r="D202" s="134">
        <v>1058</v>
      </c>
      <c r="E202" s="134">
        <v>700</v>
      </c>
      <c r="F202" s="134">
        <v>358</v>
      </c>
      <c r="G202" s="134">
        <v>628</v>
      </c>
      <c r="H202" s="153">
        <v>90.926275992438562</v>
      </c>
    </row>
    <row r="203" spans="1:8" ht="9.9499999999999993" customHeight="1">
      <c r="A203" s="144" t="s">
        <v>130</v>
      </c>
      <c r="B203" s="134"/>
      <c r="C203" s="134"/>
      <c r="D203" s="134"/>
      <c r="E203" s="134"/>
      <c r="F203" s="134"/>
      <c r="G203" s="134"/>
      <c r="H203" s="153"/>
    </row>
    <row r="204" spans="1:8" ht="9.9499999999999993" customHeight="1">
      <c r="A204" s="142" t="s">
        <v>285</v>
      </c>
      <c r="B204" s="134">
        <v>5072</v>
      </c>
      <c r="C204" s="134">
        <v>1013</v>
      </c>
      <c r="D204" s="134">
        <v>2863</v>
      </c>
      <c r="E204" s="134">
        <v>1949</v>
      </c>
      <c r="F204" s="134">
        <v>914</v>
      </c>
      <c r="G204" s="134">
        <v>1196</v>
      </c>
      <c r="H204" s="153">
        <v>77.156828501571781</v>
      </c>
    </row>
    <row r="205" spans="1:8" ht="11.1" customHeight="1">
      <c r="A205" s="143" t="s">
        <v>129</v>
      </c>
      <c r="B205" s="134">
        <v>2306</v>
      </c>
      <c r="C205" s="134">
        <v>405</v>
      </c>
      <c r="D205" s="134">
        <v>1270</v>
      </c>
      <c r="E205" s="134">
        <v>854</v>
      </c>
      <c r="F205" s="134">
        <v>416</v>
      </c>
      <c r="G205" s="134">
        <v>631</v>
      </c>
      <c r="H205" s="153">
        <v>81.574803149606296</v>
      </c>
    </row>
    <row r="206" spans="1:8" ht="9.9499999999999993" customHeight="1">
      <c r="A206" s="144" t="s">
        <v>130</v>
      </c>
      <c r="B206" s="134"/>
      <c r="C206" s="134"/>
      <c r="D206" s="134"/>
      <c r="E206" s="134"/>
      <c r="F206" s="134"/>
      <c r="G206" s="134"/>
      <c r="H206" s="153"/>
    </row>
    <row r="207" spans="1:8" ht="9.9499999999999993" customHeight="1">
      <c r="A207" s="142" t="s">
        <v>286</v>
      </c>
      <c r="B207" s="134">
        <v>12371</v>
      </c>
      <c r="C207" s="134">
        <v>2161</v>
      </c>
      <c r="D207" s="134">
        <v>6844</v>
      </c>
      <c r="E207" s="134">
        <v>4464</v>
      </c>
      <c r="F207" s="134">
        <v>2380</v>
      </c>
      <c r="G207" s="134">
        <v>3366</v>
      </c>
      <c r="H207" s="153">
        <v>80.756867329047338</v>
      </c>
    </row>
    <row r="208" spans="1:8" ht="11.1" customHeight="1">
      <c r="A208" s="143" t="s">
        <v>287</v>
      </c>
      <c r="B208" s="134">
        <v>7271</v>
      </c>
      <c r="C208" s="134">
        <v>1140</v>
      </c>
      <c r="D208" s="134">
        <v>3918</v>
      </c>
      <c r="E208" s="134">
        <v>2497</v>
      </c>
      <c r="F208" s="134">
        <v>1421</v>
      </c>
      <c r="G208" s="134">
        <v>2213</v>
      </c>
      <c r="H208" s="153">
        <v>85.579377233282287</v>
      </c>
    </row>
    <row r="209" spans="1:8" ht="9.9499999999999993" customHeight="1">
      <c r="A209" s="144" t="s">
        <v>130</v>
      </c>
      <c r="B209" s="134"/>
      <c r="C209" s="134"/>
      <c r="D209" s="134"/>
      <c r="E209" s="134"/>
      <c r="F209" s="134"/>
      <c r="G209" s="134"/>
      <c r="H209" s="153"/>
    </row>
    <row r="210" spans="1:8" ht="9.9499999999999993" customHeight="1">
      <c r="A210" s="141" t="s">
        <v>19</v>
      </c>
      <c r="B210" s="134"/>
      <c r="C210" s="134"/>
      <c r="D210" s="134"/>
      <c r="E210" s="134"/>
      <c r="F210" s="134"/>
      <c r="G210" s="134"/>
      <c r="H210" s="153"/>
    </row>
    <row r="211" spans="1:8" ht="12" customHeight="1">
      <c r="A211" s="116" t="s">
        <v>132</v>
      </c>
      <c r="B211" s="134"/>
      <c r="C211" s="134"/>
      <c r="D211" s="134"/>
      <c r="E211" s="134"/>
      <c r="F211" s="134"/>
      <c r="G211" s="134"/>
      <c r="H211" s="153"/>
    </row>
    <row r="212" spans="1:8" ht="9.9499999999999993" customHeight="1">
      <c r="A212" s="142" t="s">
        <v>288</v>
      </c>
      <c r="B212" s="134">
        <v>2652</v>
      </c>
      <c r="C212" s="134">
        <v>486</v>
      </c>
      <c r="D212" s="134">
        <v>1504</v>
      </c>
      <c r="E212" s="134">
        <v>981</v>
      </c>
      <c r="F212" s="134">
        <v>523</v>
      </c>
      <c r="G212" s="134">
        <v>662</v>
      </c>
      <c r="H212" s="153">
        <v>76.329787234042556</v>
      </c>
    </row>
    <row r="213" spans="1:8" ht="11.1" customHeight="1">
      <c r="A213" s="142" t="s">
        <v>266</v>
      </c>
      <c r="B213" s="134">
        <v>3433</v>
      </c>
      <c r="C213" s="134">
        <v>649</v>
      </c>
      <c r="D213" s="134">
        <v>1929</v>
      </c>
      <c r="E213" s="134">
        <v>1284</v>
      </c>
      <c r="F213" s="134">
        <v>645</v>
      </c>
      <c r="G213" s="134">
        <v>855</v>
      </c>
      <c r="H213" s="153">
        <v>77.967858994297558</v>
      </c>
    </row>
    <row r="214" spans="1:8" s="34" customFormat="1" ht="15" customHeight="1">
      <c r="A214" s="215" t="s">
        <v>708</v>
      </c>
      <c r="B214" s="240">
        <v>95142</v>
      </c>
      <c r="C214" s="240">
        <v>17780</v>
      </c>
      <c r="D214" s="240">
        <v>53455</v>
      </c>
      <c r="E214" s="240">
        <v>35497</v>
      </c>
      <c r="F214" s="240">
        <v>17958</v>
      </c>
      <c r="G214" s="240">
        <v>23907</v>
      </c>
      <c r="H214" s="245">
        <v>77.985221214105295</v>
      </c>
    </row>
    <row r="215" spans="1:8" s="34" customFormat="1" ht="17.25" customHeight="1">
      <c r="A215" s="236" t="s">
        <v>66</v>
      </c>
      <c r="B215" s="240"/>
      <c r="C215" s="240"/>
      <c r="D215" s="240"/>
      <c r="E215" s="240"/>
      <c r="F215" s="240"/>
      <c r="G215" s="240"/>
      <c r="H215" s="245"/>
    </row>
    <row r="216" spans="1:8" s="34" customFormat="1" ht="17.25" customHeight="1">
      <c r="A216" s="215" t="s">
        <v>185</v>
      </c>
      <c r="B216" s="240">
        <v>20601</v>
      </c>
      <c r="C216" s="240">
        <v>3832</v>
      </c>
      <c r="D216" s="240">
        <v>11564</v>
      </c>
      <c r="E216" s="240">
        <v>7725</v>
      </c>
      <c r="F216" s="240">
        <v>3839</v>
      </c>
      <c r="G216" s="240">
        <v>5205</v>
      </c>
      <c r="H216" s="245">
        <v>78.147699757869248</v>
      </c>
    </row>
    <row r="217" spans="1:8" ht="11.1" customHeight="1">
      <c r="A217" s="141" t="s">
        <v>126</v>
      </c>
      <c r="B217" s="134"/>
      <c r="C217" s="134"/>
      <c r="D217" s="134"/>
      <c r="E217" s="134"/>
      <c r="F217" s="134"/>
      <c r="G217" s="134"/>
      <c r="H217" s="183"/>
    </row>
    <row r="218" spans="1:8" ht="11.1" customHeight="1">
      <c r="A218" s="116" t="s">
        <v>127</v>
      </c>
      <c r="B218" s="134"/>
      <c r="C218" s="134"/>
      <c r="D218" s="134"/>
      <c r="E218" s="134"/>
      <c r="F218" s="134"/>
      <c r="G218" s="134"/>
      <c r="H218" s="183"/>
    </row>
    <row r="219" spans="1:8" ht="11.1" customHeight="1">
      <c r="A219" s="142" t="s">
        <v>186</v>
      </c>
      <c r="B219" s="134">
        <v>3442</v>
      </c>
      <c r="C219" s="134">
        <v>650</v>
      </c>
      <c r="D219" s="134">
        <v>1980</v>
      </c>
      <c r="E219" s="134">
        <v>1312</v>
      </c>
      <c r="F219" s="134">
        <v>668</v>
      </c>
      <c r="G219" s="134">
        <v>812</v>
      </c>
      <c r="H219" s="153">
        <v>73.838383838383834</v>
      </c>
    </row>
    <row r="220" spans="1:8" ht="15.75" customHeight="1">
      <c r="A220" s="143" t="s">
        <v>129</v>
      </c>
      <c r="B220" s="134">
        <v>1208</v>
      </c>
      <c r="C220" s="134">
        <v>210</v>
      </c>
      <c r="D220" s="134">
        <v>685</v>
      </c>
      <c r="E220" s="134">
        <v>449</v>
      </c>
      <c r="F220" s="134">
        <v>236</v>
      </c>
      <c r="G220" s="134">
        <v>313</v>
      </c>
      <c r="H220" s="153">
        <v>76.350364963503651</v>
      </c>
    </row>
    <row r="221" spans="1:8" ht="26.25" customHeight="1">
      <c r="A221" s="144" t="s">
        <v>130</v>
      </c>
      <c r="B221" s="134"/>
      <c r="C221" s="134"/>
      <c r="D221" s="134"/>
      <c r="E221" s="134"/>
      <c r="F221" s="134"/>
      <c r="G221" s="134"/>
      <c r="H221" s="153"/>
    </row>
    <row r="222" spans="1:8">
      <c r="A222" s="142" t="s">
        <v>187</v>
      </c>
      <c r="B222" s="134">
        <v>8064</v>
      </c>
      <c r="C222" s="134">
        <v>1467</v>
      </c>
      <c r="D222" s="134">
        <v>4529</v>
      </c>
      <c r="E222" s="134">
        <v>2997</v>
      </c>
      <c r="F222" s="134">
        <v>1532</v>
      </c>
      <c r="G222" s="134">
        <v>2068</v>
      </c>
      <c r="H222" s="153">
        <v>78.052550231839263</v>
      </c>
    </row>
    <row r="223" spans="1:8">
      <c r="A223" s="143" t="s">
        <v>129</v>
      </c>
      <c r="B223" s="134">
        <v>4767</v>
      </c>
      <c r="C223" s="134">
        <v>790</v>
      </c>
      <c r="D223" s="134">
        <v>2639</v>
      </c>
      <c r="E223" s="134">
        <v>1704</v>
      </c>
      <c r="F223" s="134">
        <v>935</v>
      </c>
      <c r="G223" s="134">
        <v>1338</v>
      </c>
      <c r="H223" s="153">
        <v>80.636604774535812</v>
      </c>
    </row>
    <row r="224" spans="1:8">
      <c r="A224" s="144" t="s">
        <v>130</v>
      </c>
      <c r="B224" s="134"/>
      <c r="C224" s="134"/>
      <c r="D224" s="134"/>
      <c r="E224" s="134"/>
      <c r="F224" s="134"/>
      <c r="G224" s="134"/>
      <c r="H224" s="153"/>
    </row>
    <row r="225" spans="1:8">
      <c r="A225" s="142" t="s">
        <v>188</v>
      </c>
      <c r="B225" s="134">
        <v>6670</v>
      </c>
      <c r="C225" s="134">
        <v>1225</v>
      </c>
      <c r="D225" s="134">
        <v>3693</v>
      </c>
      <c r="E225" s="134">
        <v>2480</v>
      </c>
      <c r="F225" s="134">
        <v>1213</v>
      </c>
      <c r="G225" s="134">
        <v>1752</v>
      </c>
      <c r="H225" s="153">
        <v>80.611968589222855</v>
      </c>
    </row>
    <row r="226" spans="1:8">
      <c r="A226" s="143" t="s">
        <v>129</v>
      </c>
      <c r="B226" s="134">
        <v>3083</v>
      </c>
      <c r="C226" s="134">
        <v>479</v>
      </c>
      <c r="D226" s="134">
        <v>1710</v>
      </c>
      <c r="E226" s="134">
        <v>1111</v>
      </c>
      <c r="F226" s="134">
        <v>599</v>
      </c>
      <c r="G226" s="134">
        <v>894</v>
      </c>
      <c r="H226" s="153">
        <v>80.292397660818708</v>
      </c>
    </row>
    <row r="227" spans="1:8">
      <c r="A227" s="144" t="s">
        <v>130</v>
      </c>
      <c r="B227" s="134"/>
      <c r="C227" s="134"/>
      <c r="D227" s="134"/>
      <c r="E227" s="134"/>
      <c r="F227" s="134"/>
      <c r="G227" s="134"/>
      <c r="H227" s="183"/>
    </row>
    <row r="228" spans="1:8">
      <c r="A228" s="141" t="s">
        <v>189</v>
      </c>
      <c r="B228" s="134"/>
      <c r="C228" s="134"/>
      <c r="D228" s="134"/>
      <c r="E228" s="134"/>
      <c r="F228" s="134"/>
      <c r="G228" s="134"/>
      <c r="H228" s="183"/>
    </row>
    <row r="229" spans="1:8">
      <c r="A229" s="116" t="s">
        <v>190</v>
      </c>
      <c r="B229" s="134"/>
      <c r="C229" s="134"/>
      <c r="D229" s="134"/>
      <c r="E229" s="134"/>
      <c r="F229" s="134"/>
      <c r="G229" s="134"/>
      <c r="H229" s="183"/>
    </row>
    <row r="230" spans="1:8">
      <c r="A230" s="142" t="s">
        <v>191</v>
      </c>
      <c r="B230" s="134">
        <v>2425</v>
      </c>
      <c r="C230" s="134">
        <v>490</v>
      </c>
      <c r="D230" s="134">
        <v>1362</v>
      </c>
      <c r="E230" s="134">
        <v>936</v>
      </c>
      <c r="F230" s="134">
        <v>426</v>
      </c>
      <c r="G230" s="134">
        <v>573</v>
      </c>
      <c r="H230" s="153">
        <v>78.046989720998525</v>
      </c>
    </row>
    <row r="231" spans="1:8" s="34" customFormat="1" ht="21" customHeight="1">
      <c r="A231" s="215" t="s">
        <v>192</v>
      </c>
      <c r="B231" s="240">
        <v>50342</v>
      </c>
      <c r="C231" s="240">
        <v>9270</v>
      </c>
      <c r="D231" s="240">
        <v>28402</v>
      </c>
      <c r="E231" s="240">
        <v>18855</v>
      </c>
      <c r="F231" s="240">
        <v>9547</v>
      </c>
      <c r="G231" s="240">
        <v>12670</v>
      </c>
      <c r="H231" s="245">
        <v>77.248081121047818</v>
      </c>
    </row>
    <row r="232" spans="1:8">
      <c r="A232" s="141" t="s">
        <v>126</v>
      </c>
      <c r="B232" s="134"/>
      <c r="C232" s="134"/>
      <c r="D232" s="134"/>
      <c r="E232" s="134"/>
      <c r="F232" s="134"/>
      <c r="G232" s="134"/>
      <c r="H232" s="183"/>
    </row>
    <row r="233" spans="1:8">
      <c r="A233" s="116" t="s">
        <v>127</v>
      </c>
      <c r="B233" s="134"/>
      <c r="C233" s="134"/>
      <c r="D233" s="134"/>
      <c r="E233" s="134"/>
      <c r="F233" s="134"/>
      <c r="G233" s="134"/>
      <c r="H233" s="183"/>
    </row>
    <row r="234" spans="1:8">
      <c r="A234" s="142" t="s">
        <v>193</v>
      </c>
      <c r="B234" s="134">
        <v>5234</v>
      </c>
      <c r="C234" s="134">
        <v>893</v>
      </c>
      <c r="D234" s="134">
        <v>2958</v>
      </c>
      <c r="E234" s="134">
        <v>1913</v>
      </c>
      <c r="F234" s="134">
        <v>1045</v>
      </c>
      <c r="G234" s="134">
        <v>1383</v>
      </c>
      <c r="H234" s="153">
        <v>76.943881000676129</v>
      </c>
    </row>
    <row r="235" spans="1:8">
      <c r="A235" s="143" t="s">
        <v>129</v>
      </c>
      <c r="B235" s="134">
        <v>3074</v>
      </c>
      <c r="C235" s="134">
        <v>402</v>
      </c>
      <c r="D235" s="134">
        <v>1685</v>
      </c>
      <c r="E235" s="134">
        <v>1060</v>
      </c>
      <c r="F235" s="134">
        <v>625</v>
      </c>
      <c r="G235" s="134">
        <v>987</v>
      </c>
      <c r="H235" s="153">
        <v>82.433234421364986</v>
      </c>
    </row>
    <row r="236" spans="1:8">
      <c r="A236" s="144" t="s">
        <v>130</v>
      </c>
      <c r="B236" s="134"/>
      <c r="C236" s="134"/>
      <c r="D236" s="134"/>
      <c r="E236" s="134"/>
      <c r="F236" s="134"/>
      <c r="G236" s="134"/>
      <c r="H236" s="183"/>
    </row>
    <row r="237" spans="1:8">
      <c r="A237" s="142" t="s">
        <v>194</v>
      </c>
      <c r="B237" s="134">
        <v>17679</v>
      </c>
      <c r="C237" s="134">
        <v>3115</v>
      </c>
      <c r="D237" s="134">
        <v>9718</v>
      </c>
      <c r="E237" s="134">
        <v>6371</v>
      </c>
      <c r="F237" s="134">
        <v>3347</v>
      </c>
      <c r="G237" s="134">
        <v>4846</v>
      </c>
      <c r="H237" s="153">
        <v>81.920148178637575</v>
      </c>
    </row>
    <row r="238" spans="1:8">
      <c r="A238" s="143" t="s">
        <v>129</v>
      </c>
      <c r="B238" s="134">
        <v>13503</v>
      </c>
      <c r="C238" s="134">
        <v>2216</v>
      </c>
      <c r="D238" s="134">
        <v>7303</v>
      </c>
      <c r="E238" s="134">
        <v>4754</v>
      </c>
      <c r="F238" s="134">
        <v>2549</v>
      </c>
      <c r="G238" s="134">
        <v>3984</v>
      </c>
      <c r="H238" s="153">
        <v>84.896617828289749</v>
      </c>
    </row>
    <row r="239" spans="1:8">
      <c r="A239" s="144" t="s">
        <v>130</v>
      </c>
      <c r="B239" s="134"/>
      <c r="C239" s="134"/>
      <c r="D239" s="134"/>
      <c r="E239" s="134"/>
      <c r="F239" s="134"/>
      <c r="G239" s="134"/>
      <c r="H239" s="183"/>
    </row>
    <row r="240" spans="1:8">
      <c r="A240" s="141" t="s">
        <v>19</v>
      </c>
      <c r="B240" s="134"/>
      <c r="C240" s="134"/>
      <c r="D240" s="134"/>
      <c r="E240" s="134"/>
      <c r="F240" s="134"/>
      <c r="G240" s="134"/>
      <c r="H240" s="183"/>
    </row>
    <row r="241" spans="1:8">
      <c r="A241" s="116" t="s">
        <v>132</v>
      </c>
      <c r="B241" s="134"/>
      <c r="C241" s="134"/>
      <c r="D241" s="134"/>
      <c r="E241" s="134"/>
      <c r="F241" s="134"/>
      <c r="G241" s="134"/>
      <c r="H241" s="183"/>
    </row>
    <row r="242" spans="1:8">
      <c r="A242" s="142" t="s">
        <v>195</v>
      </c>
      <c r="B242" s="134">
        <v>2538</v>
      </c>
      <c r="C242" s="134">
        <v>500</v>
      </c>
      <c r="D242" s="134">
        <v>1453</v>
      </c>
      <c r="E242" s="134">
        <v>998</v>
      </c>
      <c r="F242" s="134">
        <v>455</v>
      </c>
      <c r="G242" s="134">
        <v>585</v>
      </c>
      <c r="H242" s="153">
        <v>74.673090158293192</v>
      </c>
    </row>
    <row r="243" spans="1:8">
      <c r="A243" s="142" t="s">
        <v>196</v>
      </c>
      <c r="B243" s="134">
        <v>3606</v>
      </c>
      <c r="C243" s="134">
        <v>671</v>
      </c>
      <c r="D243" s="134">
        <v>2063</v>
      </c>
      <c r="E243" s="134">
        <v>1373</v>
      </c>
      <c r="F243" s="134">
        <v>690</v>
      </c>
      <c r="G243" s="134">
        <v>872</v>
      </c>
      <c r="H243" s="153">
        <v>74.793989335918567</v>
      </c>
    </row>
    <row r="244" spans="1:8">
      <c r="A244" s="142" t="s">
        <v>197</v>
      </c>
      <c r="B244" s="134">
        <v>2418</v>
      </c>
      <c r="C244" s="134">
        <v>450</v>
      </c>
      <c r="D244" s="134">
        <v>1415</v>
      </c>
      <c r="E244" s="134">
        <v>938</v>
      </c>
      <c r="F244" s="134">
        <v>477</v>
      </c>
      <c r="G244" s="134">
        <v>553</v>
      </c>
      <c r="H244" s="153">
        <v>70.883392226148416</v>
      </c>
    </row>
    <row r="245" spans="1:8">
      <c r="A245" s="142" t="s">
        <v>198</v>
      </c>
      <c r="B245" s="134">
        <v>4048</v>
      </c>
      <c r="C245" s="134">
        <v>791</v>
      </c>
      <c r="D245" s="134">
        <v>2318</v>
      </c>
      <c r="E245" s="134">
        <v>1566</v>
      </c>
      <c r="F245" s="134">
        <v>752</v>
      </c>
      <c r="G245" s="134">
        <v>939</v>
      </c>
      <c r="H245" s="153">
        <v>74.633304572907676</v>
      </c>
    </row>
    <row r="246" spans="1:8">
      <c r="A246" s="142" t="s">
        <v>199</v>
      </c>
      <c r="B246" s="134">
        <v>2171</v>
      </c>
      <c r="C246" s="134">
        <v>433</v>
      </c>
      <c r="D246" s="134">
        <v>1262</v>
      </c>
      <c r="E246" s="134">
        <v>859</v>
      </c>
      <c r="F246" s="134">
        <v>403</v>
      </c>
      <c r="G246" s="134">
        <v>476</v>
      </c>
      <c r="H246" s="153">
        <v>72.028526148969888</v>
      </c>
    </row>
    <row r="247" spans="1:8">
      <c r="A247" s="142" t="s">
        <v>200</v>
      </c>
      <c r="B247" s="134">
        <v>2777</v>
      </c>
      <c r="C247" s="134">
        <v>547</v>
      </c>
      <c r="D247" s="134">
        <v>1579</v>
      </c>
      <c r="E247" s="134">
        <v>1060</v>
      </c>
      <c r="F247" s="134">
        <v>519</v>
      </c>
      <c r="G247" s="134">
        <v>651</v>
      </c>
      <c r="H247" s="153">
        <v>75.870804306523112</v>
      </c>
    </row>
    <row r="248" spans="1:8">
      <c r="A248" s="142" t="s">
        <v>201</v>
      </c>
      <c r="B248" s="134">
        <v>4822</v>
      </c>
      <c r="C248" s="134">
        <v>891</v>
      </c>
      <c r="D248" s="134">
        <v>2743</v>
      </c>
      <c r="E248" s="134">
        <v>1828</v>
      </c>
      <c r="F248" s="134">
        <v>915</v>
      </c>
      <c r="G248" s="134">
        <v>1188</v>
      </c>
      <c r="H248" s="153">
        <v>75.792927451695206</v>
      </c>
    </row>
    <row r="249" spans="1:8">
      <c r="A249" s="142" t="s">
        <v>202</v>
      </c>
      <c r="B249" s="134">
        <v>1789</v>
      </c>
      <c r="C249" s="134">
        <v>332</v>
      </c>
      <c r="D249" s="134">
        <v>1047</v>
      </c>
      <c r="E249" s="134">
        <v>707</v>
      </c>
      <c r="F249" s="134">
        <v>340</v>
      </c>
      <c r="G249" s="134">
        <v>410</v>
      </c>
      <c r="H249" s="153">
        <v>70.869149952244513</v>
      </c>
    </row>
    <row r="250" spans="1:8">
      <c r="A250" s="142" t="s">
        <v>203</v>
      </c>
      <c r="B250" s="134">
        <v>3260</v>
      </c>
      <c r="C250" s="134">
        <v>647</v>
      </c>
      <c r="D250" s="134">
        <v>1846</v>
      </c>
      <c r="E250" s="134">
        <v>1242</v>
      </c>
      <c r="F250" s="134">
        <v>604</v>
      </c>
      <c r="G250" s="134">
        <v>767</v>
      </c>
      <c r="H250" s="153">
        <v>76.598049837486457</v>
      </c>
    </row>
    <row r="251" spans="1:8" s="34" customFormat="1" ht="21" customHeight="1">
      <c r="A251" s="215" t="s">
        <v>204</v>
      </c>
      <c r="B251" s="240">
        <v>24199</v>
      </c>
      <c r="C251" s="240">
        <v>4678</v>
      </c>
      <c r="D251" s="240">
        <v>13489</v>
      </c>
      <c r="E251" s="240">
        <v>8917</v>
      </c>
      <c r="F251" s="240">
        <v>4572</v>
      </c>
      <c r="G251" s="240">
        <v>6032</v>
      </c>
      <c r="H251" s="245">
        <v>79.398028022833415</v>
      </c>
    </row>
    <row r="252" spans="1:8">
      <c r="A252" s="112" t="s">
        <v>172</v>
      </c>
      <c r="B252" s="134"/>
      <c r="C252" s="134"/>
      <c r="D252" s="134"/>
      <c r="E252" s="134"/>
      <c r="F252" s="134"/>
      <c r="G252" s="134"/>
      <c r="H252" s="153"/>
    </row>
    <row r="253" spans="1:8">
      <c r="A253" s="116" t="s">
        <v>173</v>
      </c>
      <c r="B253" s="134"/>
      <c r="C253" s="134"/>
      <c r="D253" s="134"/>
      <c r="E253" s="134"/>
      <c r="F253" s="134"/>
      <c r="G253" s="134"/>
      <c r="H253" s="153"/>
    </row>
    <row r="254" spans="1:8">
      <c r="A254" s="142" t="s">
        <v>205</v>
      </c>
      <c r="B254" s="134">
        <v>10338</v>
      </c>
      <c r="C254" s="134">
        <v>1879</v>
      </c>
      <c r="D254" s="134">
        <v>5670</v>
      </c>
      <c r="E254" s="134">
        <v>3679</v>
      </c>
      <c r="F254" s="134">
        <v>1991</v>
      </c>
      <c r="G254" s="134">
        <v>2789</v>
      </c>
      <c r="H254" s="153">
        <v>82.328042328042329</v>
      </c>
    </row>
    <row r="255" spans="1:8">
      <c r="A255" s="143" t="s">
        <v>129</v>
      </c>
      <c r="B255" s="134">
        <v>7044</v>
      </c>
      <c r="C255" s="134">
        <v>1202</v>
      </c>
      <c r="D255" s="134">
        <v>3794</v>
      </c>
      <c r="E255" s="134">
        <v>2391</v>
      </c>
      <c r="F255" s="134">
        <v>1403</v>
      </c>
      <c r="G255" s="134">
        <v>2048</v>
      </c>
      <c r="H255" s="153">
        <v>85.661570901423303</v>
      </c>
    </row>
    <row r="256" spans="1:8">
      <c r="A256" s="144" t="s">
        <v>130</v>
      </c>
      <c r="B256" s="134"/>
      <c r="C256" s="134"/>
      <c r="D256" s="134"/>
      <c r="E256" s="134"/>
      <c r="F256" s="134"/>
      <c r="G256" s="134"/>
      <c r="H256" s="153"/>
    </row>
    <row r="257" spans="1:8">
      <c r="A257" s="112" t="s">
        <v>19</v>
      </c>
      <c r="B257" s="134"/>
      <c r="C257" s="134"/>
      <c r="D257" s="134"/>
      <c r="E257" s="134"/>
      <c r="F257" s="134"/>
      <c r="G257" s="134"/>
      <c r="H257" s="153"/>
    </row>
    <row r="258" spans="1:8">
      <c r="A258" s="116" t="s">
        <v>190</v>
      </c>
      <c r="B258" s="134"/>
      <c r="C258" s="134"/>
      <c r="D258" s="134"/>
      <c r="E258" s="134"/>
      <c r="F258" s="134"/>
      <c r="G258" s="134"/>
      <c r="H258" s="153"/>
    </row>
    <row r="259" spans="1:8">
      <c r="A259" s="142" t="s">
        <v>206</v>
      </c>
      <c r="B259" s="134">
        <v>3426</v>
      </c>
      <c r="C259" s="134">
        <v>714</v>
      </c>
      <c r="D259" s="134">
        <v>1933</v>
      </c>
      <c r="E259" s="134">
        <v>1263</v>
      </c>
      <c r="F259" s="134">
        <v>670</v>
      </c>
      <c r="G259" s="134">
        <v>779</v>
      </c>
      <c r="H259" s="153">
        <v>77.237454733574751</v>
      </c>
    </row>
    <row r="260" spans="1:8">
      <c r="A260" s="142" t="s">
        <v>207</v>
      </c>
      <c r="B260" s="134">
        <v>2590</v>
      </c>
      <c r="C260" s="134">
        <v>527</v>
      </c>
      <c r="D260" s="134">
        <v>1444</v>
      </c>
      <c r="E260" s="134">
        <v>961</v>
      </c>
      <c r="F260" s="134">
        <v>483</v>
      </c>
      <c r="G260" s="134">
        <v>619</v>
      </c>
      <c r="H260" s="153">
        <v>79.362880886426595</v>
      </c>
    </row>
    <row r="261" spans="1:8">
      <c r="A261" s="142" t="s">
        <v>208</v>
      </c>
      <c r="B261" s="134">
        <v>2174</v>
      </c>
      <c r="C261" s="134">
        <v>433</v>
      </c>
      <c r="D261" s="134">
        <v>1223</v>
      </c>
      <c r="E261" s="134">
        <v>817</v>
      </c>
      <c r="F261" s="134">
        <v>406</v>
      </c>
      <c r="G261" s="134">
        <v>518</v>
      </c>
      <c r="H261" s="153">
        <v>77.759607522485695</v>
      </c>
    </row>
    <row r="262" spans="1:8">
      <c r="A262" s="142" t="s">
        <v>209</v>
      </c>
      <c r="B262" s="134">
        <v>2940</v>
      </c>
      <c r="C262" s="134">
        <v>585</v>
      </c>
      <c r="D262" s="134">
        <v>1657</v>
      </c>
      <c r="E262" s="134">
        <v>1146</v>
      </c>
      <c r="F262" s="134">
        <v>511</v>
      </c>
      <c r="G262" s="134">
        <v>698</v>
      </c>
      <c r="H262" s="153">
        <v>77.429088714544363</v>
      </c>
    </row>
    <row r="263" spans="1:8">
      <c r="A263" s="142" t="s">
        <v>210</v>
      </c>
      <c r="B263" s="134">
        <v>2731</v>
      </c>
      <c r="C263" s="134">
        <v>540</v>
      </c>
      <c r="D263" s="134">
        <v>1562</v>
      </c>
      <c r="E263" s="134">
        <v>1051</v>
      </c>
      <c r="F263" s="134">
        <v>511</v>
      </c>
      <c r="G263" s="134">
        <v>629</v>
      </c>
      <c r="H263" s="153">
        <v>74.839948783610751</v>
      </c>
    </row>
    <row r="264" spans="1:8" s="34" customFormat="1" ht="27" customHeight="1">
      <c r="A264" s="215" t="s">
        <v>1045</v>
      </c>
      <c r="B264" s="240">
        <v>184436</v>
      </c>
      <c r="C264" s="240">
        <v>30094</v>
      </c>
      <c r="D264" s="240">
        <v>101936</v>
      </c>
      <c r="E264" s="240">
        <v>65627</v>
      </c>
      <c r="F264" s="240">
        <v>36309</v>
      </c>
      <c r="G264" s="240">
        <v>52406</v>
      </c>
      <c r="H264" s="245">
        <v>80.933134515774597</v>
      </c>
    </row>
    <row r="265" spans="1:8" s="34" customFormat="1">
      <c r="A265" s="236" t="s">
        <v>66</v>
      </c>
      <c r="B265" s="240"/>
      <c r="C265" s="240"/>
      <c r="D265" s="240"/>
      <c r="E265" s="240"/>
      <c r="F265" s="240"/>
      <c r="G265" s="240"/>
      <c r="H265" s="245"/>
    </row>
    <row r="266" spans="1:8" s="34" customFormat="1" ht="24.75" customHeight="1">
      <c r="A266" s="215" t="s">
        <v>217</v>
      </c>
      <c r="B266" s="240">
        <v>28412</v>
      </c>
      <c r="C266" s="240">
        <v>4577</v>
      </c>
      <c r="D266" s="240">
        <v>15670</v>
      </c>
      <c r="E266" s="240">
        <v>10185</v>
      </c>
      <c r="F266" s="240">
        <v>5485</v>
      </c>
      <c r="G266" s="240">
        <v>8165</v>
      </c>
      <c r="H266" s="245">
        <v>81.314613911933634</v>
      </c>
    </row>
    <row r="267" spans="1:8">
      <c r="A267" s="112" t="s">
        <v>18</v>
      </c>
      <c r="B267" s="134"/>
      <c r="C267" s="134"/>
      <c r="D267" s="134"/>
      <c r="E267" s="134"/>
      <c r="F267" s="134"/>
      <c r="G267" s="134"/>
      <c r="H267" s="153"/>
    </row>
    <row r="268" spans="1:8">
      <c r="A268" s="116" t="s">
        <v>218</v>
      </c>
      <c r="B268" s="134"/>
      <c r="C268" s="134"/>
      <c r="D268" s="134"/>
      <c r="E268" s="134"/>
      <c r="F268" s="134"/>
      <c r="G268" s="134"/>
      <c r="H268" s="153"/>
    </row>
    <row r="269" spans="1:8">
      <c r="A269" s="142" t="s">
        <v>219</v>
      </c>
      <c r="B269" s="134">
        <v>6413</v>
      </c>
      <c r="C269" s="134">
        <v>1004</v>
      </c>
      <c r="D269" s="134">
        <v>3513</v>
      </c>
      <c r="E269" s="134">
        <v>2294</v>
      </c>
      <c r="F269" s="134">
        <v>1219</v>
      </c>
      <c r="G269" s="134">
        <v>1896</v>
      </c>
      <c r="H269" s="153">
        <v>82.55052661542841</v>
      </c>
    </row>
    <row r="270" spans="1:8">
      <c r="A270" s="142" t="s">
        <v>220</v>
      </c>
      <c r="B270" s="134">
        <v>5773</v>
      </c>
      <c r="C270" s="134">
        <v>708</v>
      </c>
      <c r="D270" s="134">
        <v>2816</v>
      </c>
      <c r="E270" s="134">
        <v>1741</v>
      </c>
      <c r="F270" s="134">
        <v>1075</v>
      </c>
      <c r="G270" s="134">
        <v>2249</v>
      </c>
      <c r="H270" s="153">
        <v>105.00710227272727</v>
      </c>
    </row>
    <row r="271" spans="1:8">
      <c r="A271" s="142" t="s">
        <v>221</v>
      </c>
      <c r="B271" s="134">
        <v>959</v>
      </c>
      <c r="C271" s="134">
        <v>149</v>
      </c>
      <c r="D271" s="134">
        <v>544</v>
      </c>
      <c r="E271" s="134">
        <v>326</v>
      </c>
      <c r="F271" s="134">
        <v>218</v>
      </c>
      <c r="G271" s="134">
        <v>266</v>
      </c>
      <c r="H271" s="153">
        <v>76.286764705882348</v>
      </c>
    </row>
    <row r="272" spans="1:8">
      <c r="A272" s="112" t="s">
        <v>19</v>
      </c>
      <c r="B272" s="134"/>
      <c r="C272" s="134"/>
      <c r="D272" s="134"/>
      <c r="E272" s="134"/>
      <c r="F272" s="134"/>
      <c r="G272" s="134"/>
      <c r="H272" s="153"/>
    </row>
    <row r="273" spans="1:8">
      <c r="A273" s="116" t="s">
        <v>132</v>
      </c>
      <c r="B273" s="134"/>
      <c r="C273" s="134"/>
      <c r="D273" s="134"/>
      <c r="E273" s="134"/>
      <c r="F273" s="134"/>
      <c r="G273" s="134"/>
      <c r="H273" s="153"/>
    </row>
    <row r="274" spans="1:8">
      <c r="A274" s="142" t="s">
        <v>219</v>
      </c>
      <c r="B274" s="134">
        <v>5957</v>
      </c>
      <c r="C274" s="134">
        <v>1117</v>
      </c>
      <c r="D274" s="134">
        <v>3533</v>
      </c>
      <c r="E274" s="134">
        <v>2366</v>
      </c>
      <c r="F274" s="134">
        <v>1167</v>
      </c>
      <c r="G274" s="134">
        <v>1307</v>
      </c>
      <c r="H274" s="153">
        <v>68.610246249646195</v>
      </c>
    </row>
    <row r="275" spans="1:8">
      <c r="A275" s="142" t="s">
        <v>222</v>
      </c>
      <c r="B275" s="134">
        <v>2117</v>
      </c>
      <c r="C275" s="134">
        <v>352</v>
      </c>
      <c r="D275" s="134">
        <v>1178</v>
      </c>
      <c r="E275" s="134">
        <v>784</v>
      </c>
      <c r="F275" s="134">
        <v>394</v>
      </c>
      <c r="G275" s="134">
        <v>587</v>
      </c>
      <c r="H275" s="153">
        <v>79.711375212224112</v>
      </c>
    </row>
    <row r="276" spans="1:8">
      <c r="A276" s="142" t="s">
        <v>223</v>
      </c>
      <c r="B276" s="134">
        <v>1556</v>
      </c>
      <c r="C276" s="134">
        <v>274</v>
      </c>
      <c r="D276" s="134">
        <v>875</v>
      </c>
      <c r="E276" s="134">
        <v>558</v>
      </c>
      <c r="F276" s="134">
        <v>317</v>
      </c>
      <c r="G276" s="134">
        <v>407</v>
      </c>
      <c r="H276" s="153">
        <v>77.828571428571422</v>
      </c>
    </row>
    <row r="277" spans="1:8">
      <c r="A277" s="142" t="s">
        <v>224</v>
      </c>
      <c r="B277" s="134">
        <v>1569</v>
      </c>
      <c r="C277" s="134">
        <v>252</v>
      </c>
      <c r="D277" s="134">
        <v>888</v>
      </c>
      <c r="E277" s="134">
        <v>563</v>
      </c>
      <c r="F277" s="134">
        <v>325</v>
      </c>
      <c r="G277" s="134">
        <v>429</v>
      </c>
      <c r="H277" s="153">
        <v>76.689189189189193</v>
      </c>
    </row>
    <row r="278" spans="1:8">
      <c r="A278" s="142" t="s">
        <v>225</v>
      </c>
      <c r="B278" s="134">
        <v>2302</v>
      </c>
      <c r="C278" s="134">
        <v>426</v>
      </c>
      <c r="D278" s="134">
        <v>1318</v>
      </c>
      <c r="E278" s="134">
        <v>884</v>
      </c>
      <c r="F278" s="134">
        <v>434</v>
      </c>
      <c r="G278" s="134">
        <v>558</v>
      </c>
      <c r="H278" s="153">
        <v>74.658573596358124</v>
      </c>
    </row>
    <row r="279" spans="1:8">
      <c r="A279" s="142" t="s">
        <v>226</v>
      </c>
      <c r="B279" s="134">
        <v>1766</v>
      </c>
      <c r="C279" s="134">
        <v>295</v>
      </c>
      <c r="D279" s="134">
        <v>1005</v>
      </c>
      <c r="E279" s="134">
        <v>669</v>
      </c>
      <c r="F279" s="134">
        <v>336</v>
      </c>
      <c r="G279" s="134">
        <v>466</v>
      </c>
      <c r="H279" s="153">
        <v>75.721393034825866</v>
      </c>
    </row>
    <row r="280" spans="1:8" s="34" customFormat="1" ht="19.5" customHeight="1">
      <c r="A280" s="215" t="s">
        <v>236</v>
      </c>
      <c r="B280" s="240">
        <v>33210</v>
      </c>
      <c r="C280" s="240">
        <v>6182</v>
      </c>
      <c r="D280" s="240">
        <v>18893</v>
      </c>
      <c r="E280" s="240">
        <v>12613</v>
      </c>
      <c r="F280" s="240">
        <v>6280</v>
      </c>
      <c r="G280" s="240">
        <v>8135</v>
      </c>
      <c r="H280" s="245">
        <v>75.779389191764139</v>
      </c>
    </row>
    <row r="281" spans="1:8">
      <c r="A281" s="112" t="s">
        <v>140</v>
      </c>
      <c r="B281" s="134"/>
      <c r="C281" s="134"/>
      <c r="D281" s="134"/>
      <c r="E281" s="134"/>
      <c r="F281" s="134"/>
      <c r="G281" s="134"/>
      <c r="H281" s="153"/>
    </row>
    <row r="282" spans="1:8">
      <c r="A282" s="116" t="s">
        <v>141</v>
      </c>
      <c r="B282" s="134"/>
      <c r="C282" s="134"/>
      <c r="D282" s="134"/>
      <c r="E282" s="134"/>
      <c r="F282" s="134"/>
      <c r="G282" s="134"/>
      <c r="H282" s="153"/>
    </row>
    <row r="283" spans="1:8">
      <c r="A283" s="142" t="s">
        <v>237</v>
      </c>
      <c r="B283" s="134">
        <v>7504</v>
      </c>
      <c r="C283" s="134">
        <v>1215</v>
      </c>
      <c r="D283" s="134">
        <v>4197</v>
      </c>
      <c r="E283" s="134">
        <v>2706</v>
      </c>
      <c r="F283" s="134">
        <v>1491</v>
      </c>
      <c r="G283" s="134">
        <v>2092</v>
      </c>
      <c r="H283" s="153">
        <v>78.794376935906598</v>
      </c>
    </row>
    <row r="284" spans="1:8">
      <c r="A284" s="112" t="s">
        <v>126</v>
      </c>
      <c r="B284" s="134"/>
      <c r="C284" s="134"/>
      <c r="D284" s="134"/>
      <c r="E284" s="134"/>
      <c r="F284" s="134"/>
      <c r="G284" s="134"/>
      <c r="H284" s="153"/>
    </row>
    <row r="285" spans="1:8">
      <c r="A285" s="116" t="s">
        <v>127</v>
      </c>
      <c r="B285" s="134"/>
      <c r="C285" s="134"/>
      <c r="D285" s="134"/>
      <c r="E285" s="134"/>
      <c r="F285" s="134"/>
      <c r="G285" s="134"/>
      <c r="H285" s="153"/>
    </row>
    <row r="286" spans="1:8">
      <c r="A286" s="142" t="s">
        <v>238</v>
      </c>
      <c r="B286" s="134">
        <v>3823</v>
      </c>
      <c r="C286" s="134">
        <v>675</v>
      </c>
      <c r="D286" s="134">
        <v>2185</v>
      </c>
      <c r="E286" s="134">
        <v>1407</v>
      </c>
      <c r="F286" s="134">
        <v>778</v>
      </c>
      <c r="G286" s="134">
        <v>963</v>
      </c>
      <c r="H286" s="153">
        <v>74.965675057208244</v>
      </c>
    </row>
    <row r="287" spans="1:8">
      <c r="A287" s="143" t="s">
        <v>129</v>
      </c>
      <c r="B287" s="134">
        <v>1063</v>
      </c>
      <c r="C287" s="134">
        <v>159</v>
      </c>
      <c r="D287" s="134">
        <v>615</v>
      </c>
      <c r="E287" s="134">
        <v>389</v>
      </c>
      <c r="F287" s="134">
        <v>226</v>
      </c>
      <c r="G287" s="134">
        <v>289</v>
      </c>
      <c r="H287" s="153">
        <v>72.845528455284551</v>
      </c>
    </row>
    <row r="288" spans="1:8">
      <c r="A288" s="144" t="s">
        <v>130</v>
      </c>
      <c r="B288" s="134"/>
      <c r="C288" s="134"/>
      <c r="D288" s="134"/>
      <c r="E288" s="134"/>
      <c r="F288" s="134"/>
      <c r="G288" s="134"/>
      <c r="H288" s="153"/>
    </row>
    <row r="289" spans="1:8">
      <c r="A289" s="142" t="s">
        <v>239</v>
      </c>
      <c r="B289" s="134">
        <v>3837</v>
      </c>
      <c r="C289" s="134">
        <v>709</v>
      </c>
      <c r="D289" s="134">
        <v>2129</v>
      </c>
      <c r="E289" s="134">
        <v>1420</v>
      </c>
      <c r="F289" s="134">
        <v>709</v>
      </c>
      <c r="G289" s="134">
        <v>999</v>
      </c>
      <c r="H289" s="153">
        <v>80.225457961484267</v>
      </c>
    </row>
    <row r="290" spans="1:8">
      <c r="A290" s="143" t="s">
        <v>129</v>
      </c>
      <c r="B290" s="134">
        <v>1882</v>
      </c>
      <c r="C290" s="134">
        <v>302</v>
      </c>
      <c r="D290" s="134">
        <v>1057</v>
      </c>
      <c r="E290" s="134">
        <v>680</v>
      </c>
      <c r="F290" s="134">
        <v>377</v>
      </c>
      <c r="G290" s="134">
        <v>523</v>
      </c>
      <c r="H290" s="153">
        <v>78.051087984862818</v>
      </c>
    </row>
    <row r="291" spans="1:8">
      <c r="A291" s="144" t="s">
        <v>130</v>
      </c>
      <c r="B291" s="134"/>
      <c r="C291" s="134"/>
      <c r="D291" s="134"/>
      <c r="E291" s="134"/>
      <c r="F291" s="134"/>
      <c r="G291" s="134"/>
      <c r="H291" s="153"/>
    </row>
    <row r="292" spans="1:8">
      <c r="A292" s="141" t="s">
        <v>19</v>
      </c>
      <c r="B292" s="134"/>
      <c r="C292" s="134"/>
      <c r="D292" s="134"/>
      <c r="E292" s="134"/>
      <c r="F292" s="134"/>
      <c r="G292" s="134"/>
      <c r="H292" s="153"/>
    </row>
    <row r="293" spans="1:8">
      <c r="A293" s="116" t="s">
        <v>132</v>
      </c>
      <c r="B293" s="134"/>
      <c r="C293" s="134"/>
      <c r="D293" s="134"/>
      <c r="E293" s="134"/>
      <c r="F293" s="134"/>
      <c r="G293" s="134"/>
      <c r="H293" s="153"/>
    </row>
    <row r="294" spans="1:8">
      <c r="A294" s="142" t="s">
        <v>240</v>
      </c>
      <c r="B294" s="134">
        <v>1521</v>
      </c>
      <c r="C294" s="134">
        <v>280</v>
      </c>
      <c r="D294" s="134">
        <v>899</v>
      </c>
      <c r="E294" s="134">
        <v>596</v>
      </c>
      <c r="F294" s="134">
        <v>303</v>
      </c>
      <c r="G294" s="134">
        <v>342</v>
      </c>
      <c r="H294" s="153">
        <v>69.187986651835374</v>
      </c>
    </row>
    <row r="295" spans="1:8">
      <c r="A295" s="142" t="s">
        <v>241</v>
      </c>
      <c r="B295" s="134">
        <v>1415</v>
      </c>
      <c r="C295" s="134">
        <v>255</v>
      </c>
      <c r="D295" s="134">
        <v>786</v>
      </c>
      <c r="E295" s="134">
        <v>526</v>
      </c>
      <c r="F295" s="134">
        <v>260</v>
      </c>
      <c r="G295" s="134">
        <v>374</v>
      </c>
      <c r="H295" s="153">
        <v>80.025445292620859</v>
      </c>
    </row>
    <row r="296" spans="1:8">
      <c r="A296" s="142" t="s">
        <v>242</v>
      </c>
      <c r="B296" s="134">
        <v>3482</v>
      </c>
      <c r="C296" s="134">
        <v>673</v>
      </c>
      <c r="D296" s="134">
        <v>2003</v>
      </c>
      <c r="E296" s="134">
        <v>1361</v>
      </c>
      <c r="F296" s="134">
        <v>642</v>
      </c>
      <c r="G296" s="134">
        <v>806</v>
      </c>
      <c r="H296" s="153">
        <v>73.839241138292564</v>
      </c>
    </row>
    <row r="297" spans="1:8">
      <c r="A297" s="142" t="s">
        <v>237</v>
      </c>
      <c r="B297" s="134">
        <v>5957</v>
      </c>
      <c r="C297" s="134">
        <v>1241</v>
      </c>
      <c r="D297" s="134">
        <v>3452</v>
      </c>
      <c r="E297" s="134">
        <v>2387</v>
      </c>
      <c r="F297" s="134">
        <v>1065</v>
      </c>
      <c r="G297" s="134">
        <v>1264</v>
      </c>
      <c r="H297" s="153">
        <v>72.566628041714949</v>
      </c>
    </row>
    <row r="298" spans="1:8">
      <c r="A298" s="142" t="s">
        <v>243</v>
      </c>
      <c r="B298" s="134">
        <v>2306</v>
      </c>
      <c r="C298" s="134">
        <v>466</v>
      </c>
      <c r="D298" s="134">
        <v>1307</v>
      </c>
      <c r="E298" s="134">
        <v>909</v>
      </c>
      <c r="F298" s="134">
        <v>398</v>
      </c>
      <c r="G298" s="134">
        <v>533</v>
      </c>
      <c r="H298" s="153">
        <v>76.434583014537111</v>
      </c>
    </row>
    <row r="299" spans="1:8">
      <c r="A299" s="142" t="s">
        <v>244</v>
      </c>
      <c r="B299" s="134">
        <v>3365</v>
      </c>
      <c r="C299" s="134">
        <v>668</v>
      </c>
      <c r="D299" s="134">
        <v>1935</v>
      </c>
      <c r="E299" s="134">
        <v>1301</v>
      </c>
      <c r="F299" s="134">
        <v>634</v>
      </c>
      <c r="G299" s="134">
        <v>762</v>
      </c>
      <c r="H299" s="153">
        <v>73.90180878552971</v>
      </c>
    </row>
    <row r="300" spans="1:8" s="34" customFormat="1" ht="24.75" customHeight="1">
      <c r="A300" s="215" t="s">
        <v>256</v>
      </c>
      <c r="B300" s="240">
        <v>20574</v>
      </c>
      <c r="C300" s="240">
        <v>3338</v>
      </c>
      <c r="D300" s="240">
        <v>11566</v>
      </c>
      <c r="E300" s="240">
        <v>7389</v>
      </c>
      <c r="F300" s="240">
        <v>4177</v>
      </c>
      <c r="G300" s="240">
        <v>5670</v>
      </c>
      <c r="H300" s="245">
        <v>77.883451495763438</v>
      </c>
    </row>
    <row r="301" spans="1:8">
      <c r="A301" s="112" t="s">
        <v>140</v>
      </c>
      <c r="B301" s="134"/>
      <c r="C301" s="134"/>
      <c r="D301" s="134"/>
      <c r="E301" s="134"/>
      <c r="F301" s="134"/>
      <c r="G301" s="134"/>
      <c r="H301" s="153"/>
    </row>
    <row r="302" spans="1:8">
      <c r="A302" s="116" t="s">
        <v>141</v>
      </c>
      <c r="B302" s="134"/>
      <c r="C302" s="134"/>
      <c r="D302" s="134"/>
      <c r="E302" s="134"/>
      <c r="F302" s="134"/>
      <c r="G302" s="134"/>
      <c r="H302" s="153"/>
    </row>
    <row r="303" spans="1:8">
      <c r="A303" s="142" t="s">
        <v>257</v>
      </c>
      <c r="B303" s="134">
        <v>2919</v>
      </c>
      <c r="C303" s="134">
        <v>444</v>
      </c>
      <c r="D303" s="134">
        <v>1589</v>
      </c>
      <c r="E303" s="134">
        <v>965</v>
      </c>
      <c r="F303" s="134">
        <v>624</v>
      </c>
      <c r="G303" s="134">
        <v>886</v>
      </c>
      <c r="H303" s="153">
        <v>83.70044052863436</v>
      </c>
    </row>
    <row r="304" spans="1:8">
      <c r="A304" s="112" t="s">
        <v>172</v>
      </c>
      <c r="B304" s="134"/>
      <c r="C304" s="134"/>
      <c r="D304" s="134"/>
      <c r="E304" s="134"/>
      <c r="F304" s="134"/>
      <c r="G304" s="134"/>
      <c r="H304" s="153"/>
    </row>
    <row r="305" spans="1:8">
      <c r="A305" s="116" t="s">
        <v>173</v>
      </c>
      <c r="B305" s="134"/>
      <c r="C305" s="134"/>
      <c r="D305" s="134"/>
      <c r="E305" s="134"/>
      <c r="F305" s="134"/>
      <c r="G305" s="134"/>
      <c r="H305" s="153"/>
    </row>
    <row r="306" spans="1:8">
      <c r="A306" s="142" t="s">
        <v>258</v>
      </c>
      <c r="B306" s="134">
        <v>4704</v>
      </c>
      <c r="C306" s="134">
        <v>810</v>
      </c>
      <c r="D306" s="134">
        <v>2653</v>
      </c>
      <c r="E306" s="134">
        <v>1701</v>
      </c>
      <c r="F306" s="134">
        <v>952</v>
      </c>
      <c r="G306" s="134">
        <v>1241</v>
      </c>
      <c r="H306" s="153">
        <v>77.308707124010553</v>
      </c>
    </row>
    <row r="307" spans="1:8">
      <c r="A307" s="143" t="s">
        <v>129</v>
      </c>
      <c r="B307" s="134">
        <v>2297</v>
      </c>
      <c r="C307" s="134">
        <v>374</v>
      </c>
      <c r="D307" s="134">
        <v>1320</v>
      </c>
      <c r="E307" s="134">
        <v>827</v>
      </c>
      <c r="F307" s="134">
        <v>493</v>
      </c>
      <c r="G307" s="134">
        <v>603</v>
      </c>
      <c r="H307" s="153">
        <v>74.015151515151516</v>
      </c>
    </row>
    <row r="308" spans="1:8">
      <c r="A308" s="144" t="s">
        <v>130</v>
      </c>
      <c r="B308" s="134"/>
      <c r="C308" s="134"/>
      <c r="D308" s="134"/>
      <c r="E308" s="134"/>
      <c r="F308" s="134"/>
      <c r="G308" s="134"/>
      <c r="H308" s="153"/>
    </row>
    <row r="309" spans="1:8">
      <c r="A309" s="141" t="s">
        <v>19</v>
      </c>
      <c r="B309" s="134"/>
      <c r="C309" s="134"/>
      <c r="D309" s="134"/>
      <c r="E309" s="134"/>
      <c r="F309" s="134"/>
      <c r="G309" s="134"/>
      <c r="H309" s="153"/>
    </row>
    <row r="310" spans="1:8">
      <c r="A310" s="116" t="s">
        <v>132</v>
      </c>
      <c r="B310" s="134"/>
      <c r="C310" s="134"/>
      <c r="D310" s="134"/>
      <c r="E310" s="134"/>
      <c r="F310" s="134"/>
      <c r="G310" s="134"/>
      <c r="H310" s="153"/>
    </row>
    <row r="311" spans="1:8">
      <c r="A311" s="142" t="s">
        <v>259</v>
      </c>
      <c r="B311" s="134">
        <v>1755</v>
      </c>
      <c r="C311" s="134">
        <v>287</v>
      </c>
      <c r="D311" s="134">
        <v>968</v>
      </c>
      <c r="E311" s="134">
        <v>620</v>
      </c>
      <c r="F311" s="134">
        <v>348</v>
      </c>
      <c r="G311" s="134">
        <v>500</v>
      </c>
      <c r="H311" s="153">
        <v>81.301652892561989</v>
      </c>
    </row>
    <row r="312" spans="1:8">
      <c r="A312" s="142" t="s">
        <v>260</v>
      </c>
      <c r="B312" s="134">
        <v>2728</v>
      </c>
      <c r="C312" s="134">
        <v>425</v>
      </c>
      <c r="D312" s="134">
        <v>1540</v>
      </c>
      <c r="E312" s="134">
        <v>1002</v>
      </c>
      <c r="F312" s="134">
        <v>538</v>
      </c>
      <c r="G312" s="134">
        <v>763</v>
      </c>
      <c r="H312" s="153">
        <v>77.142857142857139</v>
      </c>
    </row>
    <row r="313" spans="1:8">
      <c r="A313" s="142" t="s">
        <v>261</v>
      </c>
      <c r="B313" s="134">
        <v>3862</v>
      </c>
      <c r="C313" s="134">
        <v>625</v>
      </c>
      <c r="D313" s="134">
        <v>2197</v>
      </c>
      <c r="E313" s="134">
        <v>1382</v>
      </c>
      <c r="F313" s="134">
        <v>815</v>
      </c>
      <c r="G313" s="134">
        <v>1040</v>
      </c>
      <c r="H313" s="153">
        <v>75.785161583978152</v>
      </c>
    </row>
    <row r="314" spans="1:8">
      <c r="A314" s="142" t="s">
        <v>257</v>
      </c>
      <c r="B314" s="134">
        <v>2235</v>
      </c>
      <c r="C314" s="134">
        <v>382</v>
      </c>
      <c r="D314" s="134">
        <v>1250</v>
      </c>
      <c r="E314" s="134">
        <v>822</v>
      </c>
      <c r="F314" s="134">
        <v>428</v>
      </c>
      <c r="G314" s="134">
        <v>603</v>
      </c>
      <c r="H314" s="153">
        <v>78.8</v>
      </c>
    </row>
    <row r="315" spans="1:8">
      <c r="A315" s="142" t="s">
        <v>262</v>
      </c>
      <c r="B315" s="134">
        <v>2371</v>
      </c>
      <c r="C315" s="134">
        <v>365</v>
      </c>
      <c r="D315" s="134">
        <v>1369</v>
      </c>
      <c r="E315" s="134">
        <v>897</v>
      </c>
      <c r="F315" s="134">
        <v>472</v>
      </c>
      <c r="G315" s="134">
        <v>637</v>
      </c>
      <c r="H315" s="153">
        <v>73.192111029948862</v>
      </c>
    </row>
    <row r="316" spans="1:8" s="34" customFormat="1" ht="22.5" customHeight="1">
      <c r="A316" s="215" t="s">
        <v>269</v>
      </c>
      <c r="B316" s="240">
        <v>43576</v>
      </c>
      <c r="C316" s="240">
        <v>7414</v>
      </c>
      <c r="D316" s="240">
        <v>24787</v>
      </c>
      <c r="E316" s="240">
        <v>15938</v>
      </c>
      <c r="F316" s="240">
        <v>8849</v>
      </c>
      <c r="G316" s="240">
        <v>11375</v>
      </c>
      <c r="H316" s="245">
        <v>75.801831605276959</v>
      </c>
    </row>
    <row r="317" spans="1:8">
      <c r="A317" s="112" t="s">
        <v>140</v>
      </c>
      <c r="B317" s="134"/>
      <c r="C317" s="134"/>
      <c r="D317" s="134"/>
      <c r="E317" s="134"/>
      <c r="F317" s="134"/>
      <c r="G317" s="134"/>
      <c r="H317" s="153"/>
    </row>
    <row r="318" spans="1:8">
      <c r="A318" s="116" t="s">
        <v>218</v>
      </c>
      <c r="B318" s="134"/>
      <c r="C318" s="134"/>
      <c r="D318" s="134"/>
      <c r="E318" s="134"/>
      <c r="F318" s="134"/>
      <c r="G318" s="134"/>
      <c r="H318" s="153"/>
    </row>
    <row r="319" spans="1:8">
      <c r="A319" s="142" t="s">
        <v>270</v>
      </c>
      <c r="B319" s="134">
        <v>1756</v>
      </c>
      <c r="C319" s="134">
        <v>238</v>
      </c>
      <c r="D319" s="134">
        <v>1044</v>
      </c>
      <c r="E319" s="134">
        <v>653</v>
      </c>
      <c r="F319" s="134">
        <v>391</v>
      </c>
      <c r="G319" s="134">
        <v>474</v>
      </c>
      <c r="H319" s="153">
        <v>68.199233716475092</v>
      </c>
    </row>
    <row r="320" spans="1:8">
      <c r="A320" s="141" t="s">
        <v>17</v>
      </c>
      <c r="B320" s="134"/>
      <c r="C320" s="134"/>
      <c r="D320" s="134"/>
      <c r="E320" s="134"/>
      <c r="F320" s="134"/>
      <c r="G320" s="134"/>
      <c r="H320" s="153"/>
    </row>
    <row r="321" spans="1:8">
      <c r="A321" s="116" t="s">
        <v>127</v>
      </c>
      <c r="B321" s="134"/>
      <c r="C321" s="134"/>
      <c r="D321" s="134"/>
      <c r="E321" s="134"/>
      <c r="F321" s="134"/>
      <c r="G321" s="134"/>
      <c r="H321" s="153"/>
    </row>
    <row r="322" spans="1:8">
      <c r="A322" s="142" t="s">
        <v>271</v>
      </c>
      <c r="B322" s="134">
        <v>5952</v>
      </c>
      <c r="C322" s="134">
        <v>1035</v>
      </c>
      <c r="D322" s="134">
        <v>3374</v>
      </c>
      <c r="E322" s="134">
        <v>2145</v>
      </c>
      <c r="F322" s="134">
        <v>1229</v>
      </c>
      <c r="G322" s="134">
        <v>1543</v>
      </c>
      <c r="H322" s="153">
        <v>76.407824540604622</v>
      </c>
    </row>
    <row r="323" spans="1:8">
      <c r="A323" s="143" t="s">
        <v>129</v>
      </c>
      <c r="B323" s="134">
        <v>2458</v>
      </c>
      <c r="C323" s="134">
        <v>421</v>
      </c>
      <c r="D323" s="134">
        <v>1405</v>
      </c>
      <c r="E323" s="134">
        <v>881</v>
      </c>
      <c r="F323" s="134">
        <v>524</v>
      </c>
      <c r="G323" s="134">
        <v>632</v>
      </c>
      <c r="H323" s="153">
        <v>74.946619217081846</v>
      </c>
    </row>
    <row r="324" spans="1:8">
      <c r="A324" s="144" t="s">
        <v>130</v>
      </c>
      <c r="B324" s="134"/>
      <c r="C324" s="134"/>
      <c r="D324" s="134"/>
      <c r="E324" s="134"/>
      <c r="F324" s="134"/>
      <c r="G324" s="134"/>
      <c r="H324" s="153"/>
    </row>
    <row r="325" spans="1:8">
      <c r="A325" s="142" t="s">
        <v>272</v>
      </c>
      <c r="B325" s="134">
        <v>3037</v>
      </c>
      <c r="C325" s="134">
        <v>481</v>
      </c>
      <c r="D325" s="134">
        <v>1725</v>
      </c>
      <c r="E325" s="134">
        <v>1120</v>
      </c>
      <c r="F325" s="134">
        <v>605</v>
      </c>
      <c r="G325" s="134">
        <v>831</v>
      </c>
      <c r="H325" s="153">
        <v>76.05797101449275</v>
      </c>
    </row>
    <row r="326" spans="1:8">
      <c r="A326" s="143" t="s">
        <v>129</v>
      </c>
      <c r="B326" s="134">
        <v>970</v>
      </c>
      <c r="C326" s="134">
        <v>126</v>
      </c>
      <c r="D326" s="134">
        <v>559</v>
      </c>
      <c r="E326" s="134">
        <v>337</v>
      </c>
      <c r="F326" s="134">
        <v>222</v>
      </c>
      <c r="G326" s="134">
        <v>285</v>
      </c>
      <c r="H326" s="153">
        <v>73.524150268336314</v>
      </c>
    </row>
    <row r="327" spans="1:8">
      <c r="A327" s="144" t="s">
        <v>130</v>
      </c>
      <c r="B327" s="134"/>
      <c r="C327" s="134"/>
      <c r="D327" s="134"/>
      <c r="E327" s="134"/>
      <c r="F327" s="134"/>
      <c r="G327" s="134"/>
      <c r="H327" s="153"/>
    </row>
    <row r="328" spans="1:8">
      <c r="A328" s="142" t="s">
        <v>273</v>
      </c>
      <c r="B328" s="134">
        <v>3936</v>
      </c>
      <c r="C328" s="134">
        <v>725</v>
      </c>
      <c r="D328" s="134">
        <v>2199</v>
      </c>
      <c r="E328" s="134">
        <v>1475</v>
      </c>
      <c r="F328" s="134">
        <v>724</v>
      </c>
      <c r="G328" s="134">
        <v>1012</v>
      </c>
      <c r="H328" s="153">
        <v>78.990450204638478</v>
      </c>
    </row>
    <row r="329" spans="1:8">
      <c r="A329" s="143" t="s">
        <v>129</v>
      </c>
      <c r="B329" s="134">
        <v>1373</v>
      </c>
      <c r="C329" s="134">
        <v>218</v>
      </c>
      <c r="D329" s="134">
        <v>790</v>
      </c>
      <c r="E329" s="134">
        <v>493</v>
      </c>
      <c r="F329" s="134">
        <v>297</v>
      </c>
      <c r="G329" s="134">
        <v>365</v>
      </c>
      <c r="H329" s="153">
        <v>73.797468354430379</v>
      </c>
    </row>
    <row r="330" spans="1:8">
      <c r="A330" s="144" t="s">
        <v>130</v>
      </c>
      <c r="B330" s="134"/>
      <c r="C330" s="134"/>
      <c r="D330" s="134"/>
      <c r="E330" s="134"/>
      <c r="F330" s="134"/>
      <c r="G330" s="134"/>
      <c r="H330" s="153"/>
    </row>
    <row r="331" spans="1:8">
      <c r="A331" s="142" t="s">
        <v>274</v>
      </c>
      <c r="B331" s="134">
        <v>3724</v>
      </c>
      <c r="C331" s="134">
        <v>636</v>
      </c>
      <c r="D331" s="134">
        <v>2027</v>
      </c>
      <c r="E331" s="134">
        <v>1335</v>
      </c>
      <c r="F331" s="134">
        <v>692</v>
      </c>
      <c r="G331" s="134">
        <v>1061</v>
      </c>
      <c r="H331" s="153">
        <v>83.719782930439067</v>
      </c>
    </row>
    <row r="332" spans="1:8">
      <c r="A332" s="143" t="s">
        <v>129</v>
      </c>
      <c r="B332" s="134">
        <v>739</v>
      </c>
      <c r="C332" s="134">
        <v>125</v>
      </c>
      <c r="D332" s="134">
        <v>389</v>
      </c>
      <c r="E332" s="134">
        <v>254</v>
      </c>
      <c r="F332" s="134">
        <v>135</v>
      </c>
      <c r="G332" s="134">
        <v>225</v>
      </c>
      <c r="H332" s="153">
        <v>89.974293059125969</v>
      </c>
    </row>
    <row r="333" spans="1:8">
      <c r="A333" s="144" t="s">
        <v>130</v>
      </c>
      <c r="B333" s="134"/>
      <c r="C333" s="134"/>
      <c r="D333" s="134"/>
      <c r="E333" s="134"/>
      <c r="F333" s="134"/>
      <c r="G333" s="134"/>
      <c r="H333" s="153"/>
    </row>
    <row r="334" spans="1:8">
      <c r="A334" s="142" t="s">
        <v>275</v>
      </c>
      <c r="B334" s="134">
        <v>4847</v>
      </c>
      <c r="C334" s="134">
        <v>793</v>
      </c>
      <c r="D334" s="134">
        <v>2644</v>
      </c>
      <c r="E334" s="134">
        <v>1694</v>
      </c>
      <c r="F334" s="134">
        <v>950</v>
      </c>
      <c r="G334" s="134">
        <v>1410</v>
      </c>
      <c r="H334" s="153">
        <v>83.320726172465967</v>
      </c>
    </row>
    <row r="335" spans="1:8">
      <c r="A335" s="143" t="s">
        <v>129</v>
      </c>
      <c r="B335" s="134">
        <v>1583</v>
      </c>
      <c r="C335" s="134">
        <v>223</v>
      </c>
      <c r="D335" s="134">
        <v>859</v>
      </c>
      <c r="E335" s="134">
        <v>520</v>
      </c>
      <c r="F335" s="134">
        <v>339</v>
      </c>
      <c r="G335" s="134">
        <v>501</v>
      </c>
      <c r="H335" s="153">
        <v>84.284051222351565</v>
      </c>
    </row>
    <row r="336" spans="1:8">
      <c r="A336" s="144" t="s">
        <v>130</v>
      </c>
      <c r="B336" s="134"/>
      <c r="C336" s="134"/>
      <c r="D336" s="134"/>
      <c r="E336" s="134"/>
      <c r="F336" s="134"/>
      <c r="G336" s="134"/>
      <c r="H336" s="153"/>
    </row>
    <row r="337" spans="1:8">
      <c r="A337" s="112" t="s">
        <v>19</v>
      </c>
      <c r="B337" s="134"/>
      <c r="C337" s="134"/>
      <c r="D337" s="134"/>
      <c r="E337" s="134"/>
      <c r="F337" s="134"/>
      <c r="G337" s="134"/>
      <c r="H337" s="153"/>
    </row>
    <row r="338" spans="1:8">
      <c r="A338" s="116" t="s">
        <v>132</v>
      </c>
      <c r="B338" s="134"/>
      <c r="C338" s="134"/>
      <c r="D338" s="134"/>
      <c r="E338" s="134"/>
      <c r="F338" s="134"/>
      <c r="G338" s="134"/>
      <c r="H338" s="153"/>
    </row>
    <row r="339" spans="1:8">
      <c r="A339" s="142" t="s">
        <v>276</v>
      </c>
      <c r="B339" s="134">
        <v>1735</v>
      </c>
      <c r="C339" s="134">
        <v>289</v>
      </c>
      <c r="D339" s="134">
        <v>967</v>
      </c>
      <c r="E339" s="134">
        <v>624</v>
      </c>
      <c r="F339" s="134">
        <v>343</v>
      </c>
      <c r="G339" s="134">
        <v>479</v>
      </c>
      <c r="H339" s="153">
        <v>79.420889348500523</v>
      </c>
    </row>
    <row r="340" spans="1:8">
      <c r="A340" s="142" t="s">
        <v>277</v>
      </c>
      <c r="B340" s="134">
        <v>1709</v>
      </c>
      <c r="C340" s="134">
        <v>295</v>
      </c>
      <c r="D340" s="134">
        <v>931</v>
      </c>
      <c r="E340" s="134">
        <v>619</v>
      </c>
      <c r="F340" s="134">
        <v>312</v>
      </c>
      <c r="G340" s="134">
        <v>483</v>
      </c>
      <c r="H340" s="153">
        <v>83.566058002148225</v>
      </c>
    </row>
    <row r="341" spans="1:8">
      <c r="A341" s="142" t="s">
        <v>278</v>
      </c>
      <c r="B341" s="134">
        <v>3977</v>
      </c>
      <c r="C341" s="134">
        <v>647</v>
      </c>
      <c r="D341" s="134">
        <v>2304</v>
      </c>
      <c r="E341" s="134">
        <v>1518</v>
      </c>
      <c r="F341" s="134">
        <v>786</v>
      </c>
      <c r="G341" s="134">
        <v>1026</v>
      </c>
      <c r="H341" s="153">
        <v>72.612847222222229</v>
      </c>
    </row>
    <row r="342" spans="1:8">
      <c r="A342" s="142" t="s">
        <v>279</v>
      </c>
      <c r="B342" s="134">
        <v>5054</v>
      </c>
      <c r="C342" s="134">
        <v>935</v>
      </c>
      <c r="D342" s="134">
        <v>2976</v>
      </c>
      <c r="E342" s="134">
        <v>1834</v>
      </c>
      <c r="F342" s="134">
        <v>1142</v>
      </c>
      <c r="G342" s="134">
        <v>1143</v>
      </c>
      <c r="H342" s="153">
        <v>69.825268817204304</v>
      </c>
    </row>
    <row r="343" spans="1:8">
      <c r="A343" s="142" t="s">
        <v>270</v>
      </c>
      <c r="B343" s="134">
        <v>1908</v>
      </c>
      <c r="C343" s="134">
        <v>291</v>
      </c>
      <c r="D343" s="134">
        <v>1124</v>
      </c>
      <c r="E343" s="134">
        <v>699</v>
      </c>
      <c r="F343" s="134">
        <v>425</v>
      </c>
      <c r="G343" s="134">
        <v>493</v>
      </c>
      <c r="H343" s="153">
        <v>69.7508896797153</v>
      </c>
    </row>
    <row r="344" spans="1:8">
      <c r="A344" s="142" t="s">
        <v>280</v>
      </c>
      <c r="B344" s="134">
        <v>2331</v>
      </c>
      <c r="C344" s="134">
        <v>421</v>
      </c>
      <c r="D344" s="134">
        <v>1325</v>
      </c>
      <c r="E344" s="134">
        <v>849</v>
      </c>
      <c r="F344" s="134">
        <v>476</v>
      </c>
      <c r="G344" s="134">
        <v>585</v>
      </c>
      <c r="H344" s="153">
        <v>75.924528301886795</v>
      </c>
    </row>
    <row r="345" spans="1:8">
      <c r="A345" s="142" t="s">
        <v>281</v>
      </c>
      <c r="B345" s="134">
        <v>3610</v>
      </c>
      <c r="C345" s="134">
        <v>628</v>
      </c>
      <c r="D345" s="134">
        <v>2147</v>
      </c>
      <c r="E345" s="134">
        <v>1373</v>
      </c>
      <c r="F345" s="134">
        <v>774</v>
      </c>
      <c r="G345" s="134">
        <v>835</v>
      </c>
      <c r="H345" s="153">
        <v>68.141592920353986</v>
      </c>
    </row>
    <row r="346" spans="1:8" s="34" customFormat="1">
      <c r="A346" s="215" t="s">
        <v>289</v>
      </c>
      <c r="B346" s="240">
        <v>58664</v>
      </c>
      <c r="C346" s="240">
        <v>8583</v>
      </c>
      <c r="D346" s="240">
        <v>31020</v>
      </c>
      <c r="E346" s="240">
        <v>19502</v>
      </c>
      <c r="F346" s="240">
        <v>11518</v>
      </c>
      <c r="G346" s="240">
        <v>19061</v>
      </c>
      <c r="H346" s="245">
        <v>89.116698903932942</v>
      </c>
    </row>
  </sheetData>
  <mergeCells count="13">
    <mergeCell ref="A1:H1"/>
    <mergeCell ref="A3:H3"/>
    <mergeCell ref="A4:H4"/>
    <mergeCell ref="A7:A9"/>
    <mergeCell ref="B7:B9"/>
    <mergeCell ref="C8:C9"/>
    <mergeCell ref="D8:F8"/>
    <mergeCell ref="G8:G9"/>
    <mergeCell ref="A5:H5"/>
    <mergeCell ref="A2:H2"/>
    <mergeCell ref="A6:H6"/>
    <mergeCell ref="C7:G7"/>
    <mergeCell ref="H7:H9"/>
  </mergeCells>
  <phoneticPr fontId="18" type="noConversion"/>
  <hyperlinks>
    <hyperlink ref="I7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6" manualBreakCount="6">
    <brk id="50" max="16383" man="1"/>
    <brk id="100" max="16383" man="1"/>
    <brk id="163" max="16383" man="1"/>
    <brk id="213" max="16383" man="1"/>
    <brk id="263" max="16383" man="1"/>
    <brk id="31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showGridLines="0" zoomScaleNormal="100" zoomScaleSheetLayoutView="90" workbookViewId="0">
      <selection sqref="A1:J1"/>
    </sheetView>
  </sheetViews>
  <sheetFormatPr defaultRowHeight="12.75"/>
  <cols>
    <col min="1" max="1" width="22" customWidth="1"/>
    <col min="2" max="10" width="7.42578125" customWidth="1"/>
    <col min="11" max="11" width="23.28515625" customWidth="1"/>
  </cols>
  <sheetData>
    <row r="1" spans="1:11" ht="36" customHeight="1">
      <c r="A1" s="427" t="s">
        <v>1349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1" ht="25.5" customHeight="1">
      <c r="A2" s="424" t="s">
        <v>1355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1" ht="12.75" customHeight="1">
      <c r="A3" s="424" t="s">
        <v>644</v>
      </c>
      <c r="B3" s="424"/>
      <c r="C3" s="424"/>
      <c r="D3" s="424"/>
      <c r="E3" s="424"/>
      <c r="F3" s="424"/>
      <c r="G3" s="424"/>
      <c r="H3" s="424"/>
      <c r="I3" s="424"/>
      <c r="J3" s="424"/>
      <c r="K3" s="421"/>
    </row>
    <row r="4" spans="1:11" ht="12.75" customHeight="1">
      <c r="A4" s="443" t="s">
        <v>645</v>
      </c>
      <c r="B4" s="443"/>
      <c r="C4" s="443"/>
      <c r="D4" s="443"/>
      <c r="E4" s="443"/>
      <c r="F4" s="443"/>
      <c r="G4" s="443"/>
      <c r="H4" s="443"/>
      <c r="I4" s="443"/>
      <c r="J4" s="443"/>
      <c r="K4" s="421"/>
    </row>
    <row r="5" spans="1:11" ht="30.75" customHeight="1">
      <c r="A5" s="407" t="s">
        <v>827</v>
      </c>
      <c r="B5" s="398" t="s">
        <v>874</v>
      </c>
      <c r="C5" s="403"/>
      <c r="D5" s="400"/>
      <c r="E5" s="403" t="s">
        <v>875</v>
      </c>
      <c r="F5" s="403"/>
      <c r="G5" s="403"/>
      <c r="H5" s="403"/>
      <c r="I5" s="403"/>
      <c r="J5" s="403"/>
      <c r="K5" s="364" t="s">
        <v>1325</v>
      </c>
    </row>
    <row r="6" spans="1:11" ht="40.5" customHeight="1">
      <c r="A6" s="408"/>
      <c r="B6" s="83" t="s">
        <v>876</v>
      </c>
      <c r="C6" s="79" t="s">
        <v>323</v>
      </c>
      <c r="D6" s="79" t="s">
        <v>877</v>
      </c>
      <c r="E6" s="79" t="s">
        <v>871</v>
      </c>
      <c r="F6" s="79" t="s">
        <v>878</v>
      </c>
      <c r="G6" s="79" t="s">
        <v>324</v>
      </c>
      <c r="H6" s="79" t="s">
        <v>325</v>
      </c>
      <c r="I6" s="83" t="s">
        <v>326</v>
      </c>
      <c r="J6" s="80" t="s">
        <v>879</v>
      </c>
    </row>
    <row r="7" spans="1:11" s="34" customFormat="1" ht="18.75" customHeight="1">
      <c r="A7" s="212" t="s">
        <v>1307</v>
      </c>
      <c r="B7" s="238">
        <v>314573</v>
      </c>
      <c r="C7" s="238">
        <v>1407538</v>
      </c>
      <c r="D7" s="238">
        <v>355664</v>
      </c>
      <c r="E7" s="238">
        <v>477787</v>
      </c>
      <c r="F7" s="238">
        <v>79531</v>
      </c>
      <c r="G7" s="238">
        <v>135011</v>
      </c>
      <c r="H7" s="238">
        <v>59636</v>
      </c>
      <c r="I7" s="238">
        <v>61775</v>
      </c>
      <c r="J7" s="249">
        <v>141834</v>
      </c>
    </row>
    <row r="8" spans="1:11" s="34" customFormat="1">
      <c r="A8" s="236" t="s">
        <v>293</v>
      </c>
      <c r="B8" s="248"/>
      <c r="C8" s="248"/>
      <c r="D8" s="248"/>
      <c r="E8" s="248"/>
      <c r="F8" s="248"/>
      <c r="G8" s="248"/>
      <c r="H8" s="248"/>
      <c r="I8" s="248"/>
      <c r="J8" s="250"/>
    </row>
    <row r="9" spans="1:11" ht="17.25" customHeight="1">
      <c r="A9" s="215" t="s">
        <v>581</v>
      </c>
      <c r="B9" s="317">
        <v>171809</v>
      </c>
      <c r="C9" s="318">
        <v>819845</v>
      </c>
      <c r="D9" s="318">
        <v>236197</v>
      </c>
      <c r="E9" s="318">
        <v>257037</v>
      </c>
      <c r="F9" s="318">
        <v>44047</v>
      </c>
      <c r="G9" s="318">
        <v>72594</v>
      </c>
      <c r="H9" s="318">
        <v>31299</v>
      </c>
      <c r="I9" s="318">
        <v>33925</v>
      </c>
      <c r="J9" s="319">
        <v>75172</v>
      </c>
    </row>
    <row r="10" spans="1:11">
      <c r="A10" s="215" t="s">
        <v>122</v>
      </c>
      <c r="B10" s="248"/>
      <c r="C10" s="248"/>
      <c r="D10" s="248"/>
      <c r="E10" s="248"/>
      <c r="F10" s="248"/>
      <c r="G10" s="248"/>
      <c r="H10" s="248"/>
      <c r="I10" s="248"/>
      <c r="J10" s="250"/>
    </row>
    <row r="11" spans="1:11" ht="17.25" customHeight="1">
      <c r="A11" s="215" t="s">
        <v>582</v>
      </c>
      <c r="B11" s="317">
        <v>142764</v>
      </c>
      <c r="C11" s="318">
        <v>587693</v>
      </c>
      <c r="D11" s="318">
        <v>119467</v>
      </c>
      <c r="E11" s="318">
        <v>220750</v>
      </c>
      <c r="F11" s="318">
        <v>35484</v>
      </c>
      <c r="G11" s="318">
        <v>62417</v>
      </c>
      <c r="H11" s="318">
        <v>28337</v>
      </c>
      <c r="I11" s="318">
        <v>27850</v>
      </c>
      <c r="J11" s="380">
        <v>66662</v>
      </c>
    </row>
    <row r="12" spans="1:11">
      <c r="A12" s="215" t="s">
        <v>123</v>
      </c>
      <c r="B12" s="248"/>
      <c r="C12" s="248"/>
      <c r="D12" s="248"/>
      <c r="E12" s="248"/>
      <c r="F12" s="248"/>
      <c r="G12" s="248"/>
      <c r="H12" s="248"/>
      <c r="I12" s="248"/>
      <c r="J12" s="250"/>
    </row>
    <row r="13" spans="1:11" s="34" customFormat="1" ht="36.75" customHeight="1">
      <c r="A13" s="215" t="s">
        <v>124</v>
      </c>
      <c r="B13" s="240">
        <v>115095</v>
      </c>
      <c r="C13" s="240">
        <v>520275</v>
      </c>
      <c r="D13" s="240">
        <v>141142</v>
      </c>
      <c r="E13" s="240">
        <v>169439</v>
      </c>
      <c r="F13" s="240">
        <v>29280</v>
      </c>
      <c r="G13" s="240">
        <v>48762</v>
      </c>
      <c r="H13" s="240">
        <v>20987</v>
      </c>
      <c r="I13" s="240">
        <v>22205</v>
      </c>
      <c r="J13" s="251">
        <v>48205</v>
      </c>
    </row>
    <row r="14" spans="1:11" s="34" customFormat="1">
      <c r="A14" s="236" t="s">
        <v>66</v>
      </c>
      <c r="B14" s="246"/>
      <c r="C14" s="246"/>
      <c r="D14" s="246"/>
      <c r="E14" s="246"/>
      <c r="F14" s="246"/>
      <c r="G14" s="246"/>
      <c r="H14" s="246"/>
      <c r="I14" s="246"/>
      <c r="J14" s="252"/>
    </row>
    <row r="15" spans="1:11" s="34" customFormat="1" ht="18" customHeight="1">
      <c r="A15" s="215" t="s">
        <v>125</v>
      </c>
      <c r="B15" s="240">
        <v>19995</v>
      </c>
      <c r="C15" s="240">
        <v>81647</v>
      </c>
      <c r="D15" s="240">
        <v>15683</v>
      </c>
      <c r="E15" s="240">
        <v>30245</v>
      </c>
      <c r="F15" s="240">
        <v>4802</v>
      </c>
      <c r="G15" s="240">
        <v>9021</v>
      </c>
      <c r="H15" s="240">
        <v>3999</v>
      </c>
      <c r="I15" s="240">
        <v>3907</v>
      </c>
      <c r="J15" s="251">
        <v>8516</v>
      </c>
    </row>
    <row r="16" spans="1:11" ht="21.75" customHeight="1">
      <c r="A16" s="141" t="s">
        <v>126</v>
      </c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>
      <c r="A17" s="116" t="s">
        <v>127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12.6" customHeight="1">
      <c r="A18" s="142" t="s">
        <v>128</v>
      </c>
      <c r="B18" s="134">
        <v>3873</v>
      </c>
      <c r="C18" s="134">
        <v>16643</v>
      </c>
      <c r="D18" s="134">
        <v>3682</v>
      </c>
      <c r="E18" s="134">
        <v>5892</v>
      </c>
      <c r="F18" s="134">
        <v>1014</v>
      </c>
      <c r="G18" s="134">
        <v>1656</v>
      </c>
      <c r="H18" s="134">
        <v>743</v>
      </c>
      <c r="I18" s="134">
        <v>749</v>
      </c>
      <c r="J18" s="135">
        <v>1730</v>
      </c>
    </row>
    <row r="19" spans="1:10" ht="12.6" customHeight="1">
      <c r="A19" s="143" t="s">
        <v>129</v>
      </c>
      <c r="B19" s="134">
        <v>1674</v>
      </c>
      <c r="C19" s="134">
        <v>7793</v>
      </c>
      <c r="D19" s="134">
        <v>1715</v>
      </c>
      <c r="E19" s="134">
        <v>2587</v>
      </c>
      <c r="F19" s="134">
        <v>443</v>
      </c>
      <c r="G19" s="134">
        <v>716</v>
      </c>
      <c r="H19" s="134">
        <v>333</v>
      </c>
      <c r="I19" s="134">
        <v>330</v>
      </c>
      <c r="J19" s="135">
        <v>765</v>
      </c>
    </row>
    <row r="20" spans="1:10">
      <c r="A20" s="144" t="s">
        <v>130</v>
      </c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12.6" customHeight="1">
      <c r="A21" s="142" t="s">
        <v>131</v>
      </c>
      <c r="B21" s="134">
        <v>2589</v>
      </c>
      <c r="C21" s="134">
        <v>11454</v>
      </c>
      <c r="D21" s="134">
        <v>2771</v>
      </c>
      <c r="E21" s="134">
        <v>3930</v>
      </c>
      <c r="F21" s="134">
        <v>608</v>
      </c>
      <c r="G21" s="134">
        <v>1163</v>
      </c>
      <c r="H21" s="134">
        <v>511</v>
      </c>
      <c r="I21" s="134">
        <v>514</v>
      </c>
      <c r="J21" s="135">
        <v>1134</v>
      </c>
    </row>
    <row r="22" spans="1:10" ht="12.6" customHeight="1">
      <c r="A22" s="143" t="s">
        <v>129</v>
      </c>
      <c r="B22" s="134">
        <v>2360</v>
      </c>
      <c r="C22" s="134">
        <v>10641</v>
      </c>
      <c r="D22" s="134">
        <v>2640</v>
      </c>
      <c r="E22" s="134">
        <v>3598</v>
      </c>
      <c r="F22" s="134">
        <v>551</v>
      </c>
      <c r="G22" s="134">
        <v>1046</v>
      </c>
      <c r="H22" s="134">
        <v>475</v>
      </c>
      <c r="I22" s="134">
        <v>477</v>
      </c>
      <c r="J22" s="135">
        <v>1049</v>
      </c>
    </row>
    <row r="23" spans="1:10">
      <c r="A23" s="144" t="s">
        <v>130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21.75" customHeight="1">
      <c r="A24" s="141" t="s">
        <v>19</v>
      </c>
      <c r="B24" s="134"/>
      <c r="C24" s="134"/>
      <c r="D24" s="134"/>
      <c r="E24" s="134"/>
      <c r="F24" s="134"/>
      <c r="G24" s="134"/>
      <c r="H24" s="134"/>
      <c r="I24" s="134"/>
      <c r="J24" s="135"/>
    </row>
    <row r="25" spans="1:10">
      <c r="A25" s="116" t="s">
        <v>132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6" customHeight="1">
      <c r="A26" s="142" t="s">
        <v>133</v>
      </c>
      <c r="B26" s="134">
        <v>4066</v>
      </c>
      <c r="C26" s="134">
        <v>15385</v>
      </c>
      <c r="D26" s="134">
        <v>2341</v>
      </c>
      <c r="E26" s="134">
        <v>6022</v>
      </c>
      <c r="F26" s="134">
        <v>918</v>
      </c>
      <c r="G26" s="134">
        <v>1893</v>
      </c>
      <c r="H26" s="134">
        <v>836</v>
      </c>
      <c r="I26" s="134">
        <v>785</v>
      </c>
      <c r="J26" s="135">
        <v>1590</v>
      </c>
    </row>
    <row r="27" spans="1:10" ht="12.6" customHeight="1">
      <c r="A27" s="142" t="s">
        <v>134</v>
      </c>
      <c r="B27" s="134">
        <v>1441</v>
      </c>
      <c r="C27" s="134">
        <v>5843</v>
      </c>
      <c r="D27" s="134">
        <v>1065</v>
      </c>
      <c r="E27" s="134">
        <v>2204</v>
      </c>
      <c r="F27" s="134">
        <v>340</v>
      </c>
      <c r="G27" s="134">
        <v>635</v>
      </c>
      <c r="H27" s="134">
        <v>302</v>
      </c>
      <c r="I27" s="134">
        <v>293</v>
      </c>
      <c r="J27" s="135">
        <v>634</v>
      </c>
    </row>
    <row r="28" spans="1:10" ht="12.6" customHeight="1">
      <c r="A28" s="142" t="s">
        <v>135</v>
      </c>
      <c r="B28" s="134">
        <v>2065</v>
      </c>
      <c r="C28" s="134">
        <v>8078</v>
      </c>
      <c r="D28" s="134">
        <v>1527</v>
      </c>
      <c r="E28" s="134">
        <v>3080</v>
      </c>
      <c r="F28" s="134">
        <v>514</v>
      </c>
      <c r="G28" s="134">
        <v>900</v>
      </c>
      <c r="H28" s="134">
        <v>421</v>
      </c>
      <c r="I28" s="134">
        <v>397</v>
      </c>
      <c r="J28" s="135">
        <v>848</v>
      </c>
    </row>
    <row r="29" spans="1:10" ht="12.6" customHeight="1">
      <c r="A29" s="142" t="s">
        <v>136</v>
      </c>
      <c r="B29" s="134">
        <v>1602</v>
      </c>
      <c r="C29" s="134">
        <v>7150</v>
      </c>
      <c r="D29" s="134">
        <v>1377</v>
      </c>
      <c r="E29" s="134">
        <v>2577</v>
      </c>
      <c r="F29" s="134">
        <v>402</v>
      </c>
      <c r="G29" s="134">
        <v>733</v>
      </c>
      <c r="H29" s="134">
        <v>316</v>
      </c>
      <c r="I29" s="134">
        <v>354</v>
      </c>
      <c r="J29" s="135">
        <v>772</v>
      </c>
    </row>
    <row r="30" spans="1:10" ht="12.6" customHeight="1">
      <c r="A30" s="142" t="s">
        <v>137</v>
      </c>
      <c r="B30" s="134">
        <v>2666</v>
      </c>
      <c r="C30" s="134">
        <v>9966</v>
      </c>
      <c r="D30" s="134">
        <v>1602</v>
      </c>
      <c r="E30" s="134">
        <v>3946</v>
      </c>
      <c r="F30" s="134">
        <v>599</v>
      </c>
      <c r="G30" s="134">
        <v>1260</v>
      </c>
      <c r="H30" s="134">
        <v>570</v>
      </c>
      <c r="I30" s="134">
        <v>479</v>
      </c>
      <c r="J30" s="135">
        <v>1038</v>
      </c>
    </row>
    <row r="31" spans="1:10" ht="12.6" customHeight="1">
      <c r="A31" s="142" t="s">
        <v>138</v>
      </c>
      <c r="B31" s="134">
        <v>1693</v>
      </c>
      <c r="C31" s="134">
        <v>7128</v>
      </c>
      <c r="D31" s="134">
        <v>1318</v>
      </c>
      <c r="E31" s="134">
        <v>2594</v>
      </c>
      <c r="F31" s="134">
        <v>407</v>
      </c>
      <c r="G31" s="134">
        <v>781</v>
      </c>
      <c r="H31" s="134">
        <v>300</v>
      </c>
      <c r="I31" s="134">
        <v>336</v>
      </c>
      <c r="J31" s="135">
        <v>770</v>
      </c>
    </row>
    <row r="32" spans="1:10" s="34" customFormat="1" ht="30.75" customHeight="1">
      <c r="A32" s="215" t="s">
        <v>139</v>
      </c>
      <c r="B32" s="240">
        <v>19165</v>
      </c>
      <c r="C32" s="240">
        <v>74356</v>
      </c>
      <c r="D32" s="240">
        <v>13414</v>
      </c>
      <c r="E32" s="240">
        <v>28593</v>
      </c>
      <c r="F32" s="240">
        <v>4674</v>
      </c>
      <c r="G32" s="240">
        <v>8423</v>
      </c>
      <c r="H32" s="240">
        <v>3842</v>
      </c>
      <c r="I32" s="240">
        <v>3826</v>
      </c>
      <c r="J32" s="251">
        <v>7828</v>
      </c>
    </row>
    <row r="33" spans="1:10" ht="21.75" customHeight="1">
      <c r="A33" s="141" t="s">
        <v>140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>
      <c r="A34" s="116" t="s">
        <v>141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ht="12.6" customHeight="1">
      <c r="A35" s="142" t="s">
        <v>142</v>
      </c>
      <c r="B35" s="134">
        <v>2207</v>
      </c>
      <c r="C35" s="134">
        <v>10106</v>
      </c>
      <c r="D35" s="134">
        <v>2219</v>
      </c>
      <c r="E35" s="134">
        <v>3392</v>
      </c>
      <c r="F35" s="134">
        <v>541</v>
      </c>
      <c r="G35" s="134">
        <v>931</v>
      </c>
      <c r="H35" s="134">
        <v>429</v>
      </c>
      <c r="I35" s="134">
        <v>445</v>
      </c>
      <c r="J35" s="135">
        <v>1046</v>
      </c>
    </row>
    <row r="36" spans="1:10" ht="21.75" customHeight="1">
      <c r="A36" s="141" t="s">
        <v>19</v>
      </c>
      <c r="B36" s="134"/>
      <c r="C36" s="134"/>
      <c r="D36" s="134"/>
      <c r="E36" s="134"/>
      <c r="F36" s="134"/>
      <c r="G36" s="134"/>
      <c r="H36" s="134"/>
      <c r="I36" s="134"/>
      <c r="J36" s="135"/>
    </row>
    <row r="37" spans="1:10">
      <c r="A37" s="116" t="s">
        <v>132</v>
      </c>
      <c r="B37" s="134"/>
      <c r="C37" s="134"/>
      <c r="D37" s="134"/>
      <c r="E37" s="134"/>
      <c r="F37" s="134"/>
      <c r="G37" s="134"/>
      <c r="H37" s="134"/>
      <c r="I37" s="134"/>
      <c r="J37" s="135"/>
    </row>
    <row r="38" spans="1:10" ht="12.6" customHeight="1">
      <c r="A38" s="142" t="s">
        <v>142</v>
      </c>
      <c r="B38" s="134">
        <v>1634</v>
      </c>
      <c r="C38" s="134">
        <v>6760</v>
      </c>
      <c r="D38" s="134">
        <v>1444</v>
      </c>
      <c r="E38" s="134">
        <v>2513</v>
      </c>
      <c r="F38" s="134">
        <v>389</v>
      </c>
      <c r="G38" s="134">
        <v>734</v>
      </c>
      <c r="H38" s="134">
        <v>343</v>
      </c>
      <c r="I38" s="134">
        <v>297</v>
      </c>
      <c r="J38" s="135">
        <v>750</v>
      </c>
    </row>
    <row r="39" spans="1:10" ht="12.6" customHeight="1">
      <c r="A39" s="142" t="s">
        <v>143</v>
      </c>
      <c r="B39" s="134">
        <v>1632</v>
      </c>
      <c r="C39" s="134">
        <v>6290</v>
      </c>
      <c r="D39" s="134">
        <v>1164</v>
      </c>
      <c r="E39" s="134">
        <v>2508</v>
      </c>
      <c r="F39" s="134">
        <v>402</v>
      </c>
      <c r="G39" s="134">
        <v>728</v>
      </c>
      <c r="H39" s="134">
        <v>317</v>
      </c>
      <c r="I39" s="134">
        <v>330</v>
      </c>
      <c r="J39" s="135">
        <v>731</v>
      </c>
    </row>
    <row r="40" spans="1:10" ht="12.6" customHeight="1">
      <c r="A40" s="142" t="s">
        <v>144</v>
      </c>
      <c r="B40" s="134">
        <v>3399</v>
      </c>
      <c r="C40" s="134">
        <v>14081</v>
      </c>
      <c r="D40" s="134">
        <v>2427</v>
      </c>
      <c r="E40" s="134">
        <v>5261</v>
      </c>
      <c r="F40" s="134">
        <v>836</v>
      </c>
      <c r="G40" s="134">
        <v>1494</v>
      </c>
      <c r="H40" s="134">
        <v>716</v>
      </c>
      <c r="I40" s="134">
        <v>776</v>
      </c>
      <c r="J40" s="135">
        <v>1439</v>
      </c>
    </row>
    <row r="41" spans="1:10" ht="12.6" customHeight="1">
      <c r="A41" s="142" t="s">
        <v>145</v>
      </c>
      <c r="B41" s="134">
        <v>1368</v>
      </c>
      <c r="C41" s="134">
        <v>4942</v>
      </c>
      <c r="D41" s="134">
        <v>823</v>
      </c>
      <c r="E41" s="134">
        <v>1967</v>
      </c>
      <c r="F41" s="134">
        <v>329</v>
      </c>
      <c r="G41" s="134">
        <v>576</v>
      </c>
      <c r="H41" s="134">
        <v>260</v>
      </c>
      <c r="I41" s="134">
        <v>261</v>
      </c>
      <c r="J41" s="135">
        <v>541</v>
      </c>
    </row>
    <row r="42" spans="1:10" ht="12.6" customHeight="1">
      <c r="A42" s="142" t="s">
        <v>146</v>
      </c>
      <c r="B42" s="134">
        <v>1830</v>
      </c>
      <c r="C42" s="134">
        <v>6988</v>
      </c>
      <c r="D42" s="134">
        <v>1201</v>
      </c>
      <c r="E42" s="134">
        <v>2714</v>
      </c>
      <c r="F42" s="134">
        <v>470</v>
      </c>
      <c r="G42" s="134">
        <v>792</v>
      </c>
      <c r="H42" s="134">
        <v>377</v>
      </c>
      <c r="I42" s="134">
        <v>375</v>
      </c>
      <c r="J42" s="135">
        <v>700</v>
      </c>
    </row>
    <row r="43" spans="1:10" ht="12.6" customHeight="1">
      <c r="A43" s="142" t="s">
        <v>147</v>
      </c>
      <c r="B43" s="134">
        <v>3499</v>
      </c>
      <c r="C43" s="134">
        <v>11887</v>
      </c>
      <c r="D43" s="134">
        <v>1762</v>
      </c>
      <c r="E43" s="134">
        <v>4868</v>
      </c>
      <c r="F43" s="134">
        <v>853</v>
      </c>
      <c r="G43" s="134">
        <v>1528</v>
      </c>
      <c r="H43" s="134">
        <v>671</v>
      </c>
      <c r="I43" s="134">
        <v>618</v>
      </c>
      <c r="J43" s="135">
        <v>1198</v>
      </c>
    </row>
    <row r="44" spans="1:10" ht="12.6" customHeight="1">
      <c r="A44" s="142" t="s">
        <v>148</v>
      </c>
      <c r="B44" s="134">
        <v>959</v>
      </c>
      <c r="C44" s="134">
        <v>3512</v>
      </c>
      <c r="D44" s="134">
        <v>705</v>
      </c>
      <c r="E44" s="134">
        <v>1440</v>
      </c>
      <c r="F44" s="134">
        <v>238</v>
      </c>
      <c r="G44" s="134">
        <v>457</v>
      </c>
      <c r="H44" s="134">
        <v>205</v>
      </c>
      <c r="I44" s="134">
        <v>178</v>
      </c>
      <c r="J44" s="135">
        <v>362</v>
      </c>
    </row>
    <row r="45" spans="1:10" ht="12.6" customHeight="1">
      <c r="A45" s="142" t="s">
        <v>149</v>
      </c>
      <c r="B45" s="134">
        <v>2637</v>
      </c>
      <c r="C45" s="134">
        <v>9790</v>
      </c>
      <c r="D45" s="134">
        <v>1669</v>
      </c>
      <c r="E45" s="134">
        <v>3930</v>
      </c>
      <c r="F45" s="134">
        <v>616</v>
      </c>
      <c r="G45" s="134">
        <v>1183</v>
      </c>
      <c r="H45" s="134">
        <v>524</v>
      </c>
      <c r="I45" s="134">
        <v>546</v>
      </c>
      <c r="J45" s="135">
        <v>1061</v>
      </c>
    </row>
    <row r="46" spans="1:10" s="34" customFormat="1" ht="29.25" customHeight="1">
      <c r="A46" s="215" t="s">
        <v>150</v>
      </c>
      <c r="B46" s="240">
        <v>47384</v>
      </c>
      <c r="C46" s="240">
        <v>229218</v>
      </c>
      <c r="D46" s="240">
        <v>73576</v>
      </c>
      <c r="E46" s="240">
        <v>68146</v>
      </c>
      <c r="F46" s="240">
        <v>12311</v>
      </c>
      <c r="G46" s="240">
        <v>19696</v>
      </c>
      <c r="H46" s="240">
        <v>8225</v>
      </c>
      <c r="I46" s="240">
        <v>8656</v>
      </c>
      <c r="J46" s="251">
        <v>19258</v>
      </c>
    </row>
    <row r="47" spans="1:10" s="34" customFormat="1" ht="29.25" customHeight="1">
      <c r="A47" s="215" t="s">
        <v>151</v>
      </c>
      <c r="B47" s="240">
        <v>28551</v>
      </c>
      <c r="C47" s="240">
        <v>135054</v>
      </c>
      <c r="D47" s="240">
        <v>38469</v>
      </c>
      <c r="E47" s="240">
        <v>42455</v>
      </c>
      <c r="F47" s="240">
        <v>7493</v>
      </c>
      <c r="G47" s="240">
        <v>11622</v>
      </c>
      <c r="H47" s="240">
        <v>4921</v>
      </c>
      <c r="I47" s="240">
        <v>5816</v>
      </c>
      <c r="J47" s="251">
        <v>12603</v>
      </c>
    </row>
    <row r="48" spans="1:10" s="34" customFormat="1" ht="21.75" customHeight="1">
      <c r="A48" s="215" t="s">
        <v>152</v>
      </c>
      <c r="B48" s="240">
        <v>62329</v>
      </c>
      <c r="C48" s="240">
        <v>264855</v>
      </c>
      <c r="D48" s="240">
        <v>62602</v>
      </c>
      <c r="E48" s="240">
        <v>94636</v>
      </c>
      <c r="F48" s="240">
        <v>15733</v>
      </c>
      <c r="G48" s="240">
        <v>26948</v>
      </c>
      <c r="H48" s="240">
        <v>11906</v>
      </c>
      <c r="I48" s="240">
        <v>12091</v>
      </c>
      <c r="J48" s="251">
        <v>27958</v>
      </c>
    </row>
    <row r="49" spans="1:10" s="34" customFormat="1">
      <c r="A49" s="237" t="s">
        <v>66</v>
      </c>
      <c r="B49" s="240"/>
      <c r="C49" s="240"/>
      <c r="D49" s="240"/>
      <c r="E49" s="240"/>
      <c r="F49" s="240"/>
      <c r="G49" s="240"/>
      <c r="H49" s="240"/>
      <c r="I49" s="240"/>
      <c r="J49" s="251"/>
    </row>
    <row r="50" spans="1:10" s="34" customFormat="1" ht="17.25" customHeight="1">
      <c r="A50" s="215" t="s">
        <v>153</v>
      </c>
      <c r="B50" s="240">
        <v>13520</v>
      </c>
      <c r="C50" s="240">
        <v>53901</v>
      </c>
      <c r="D50" s="240">
        <v>11477</v>
      </c>
      <c r="E50" s="240">
        <v>20079</v>
      </c>
      <c r="F50" s="240">
        <v>3429</v>
      </c>
      <c r="G50" s="240">
        <v>5791</v>
      </c>
      <c r="H50" s="240">
        <v>2445</v>
      </c>
      <c r="I50" s="240">
        <v>2580</v>
      </c>
      <c r="J50" s="251">
        <v>5834</v>
      </c>
    </row>
    <row r="51" spans="1:10" ht="14.1" customHeight="1">
      <c r="A51" s="112" t="s">
        <v>140</v>
      </c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0" ht="11.45" customHeight="1">
      <c r="A52" s="116" t="s">
        <v>141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1.1" customHeight="1">
      <c r="A53" s="142" t="s">
        <v>154</v>
      </c>
      <c r="B53" s="134">
        <v>4741</v>
      </c>
      <c r="C53" s="134">
        <v>19429</v>
      </c>
      <c r="D53" s="134">
        <v>4604</v>
      </c>
      <c r="E53" s="134">
        <v>6705</v>
      </c>
      <c r="F53" s="134">
        <v>1224</v>
      </c>
      <c r="G53" s="134">
        <v>1970</v>
      </c>
      <c r="H53" s="134">
        <v>799</v>
      </c>
      <c r="I53" s="134">
        <v>904</v>
      </c>
      <c r="J53" s="135">
        <v>1808</v>
      </c>
    </row>
    <row r="54" spans="1:10" ht="14.1" customHeight="1">
      <c r="A54" s="112" t="s">
        <v>126</v>
      </c>
      <c r="B54" s="134"/>
      <c r="C54" s="134"/>
      <c r="D54" s="134"/>
      <c r="E54" s="134"/>
      <c r="F54" s="134"/>
      <c r="G54" s="134"/>
      <c r="H54" s="134"/>
      <c r="I54" s="134"/>
      <c r="J54" s="135"/>
    </row>
    <row r="55" spans="1:10" ht="11.45" customHeight="1">
      <c r="A55" s="116" t="s">
        <v>127</v>
      </c>
      <c r="B55" s="134"/>
      <c r="C55" s="134"/>
      <c r="D55" s="134"/>
      <c r="E55" s="134"/>
      <c r="F55" s="134"/>
      <c r="G55" s="134"/>
      <c r="H55" s="134"/>
      <c r="I55" s="134"/>
      <c r="J55" s="135"/>
    </row>
    <row r="56" spans="1:10" ht="11.1" customHeight="1">
      <c r="A56" s="142" t="s">
        <v>155</v>
      </c>
      <c r="B56" s="134">
        <v>659</v>
      </c>
      <c r="C56" s="134">
        <v>2689</v>
      </c>
      <c r="D56" s="134">
        <v>553</v>
      </c>
      <c r="E56" s="134">
        <v>979</v>
      </c>
      <c r="F56" s="134">
        <v>192</v>
      </c>
      <c r="G56" s="134">
        <v>264</v>
      </c>
      <c r="H56" s="134">
        <v>118</v>
      </c>
      <c r="I56" s="134">
        <v>125</v>
      </c>
      <c r="J56" s="135">
        <v>280</v>
      </c>
    </row>
    <row r="57" spans="1:10" ht="11.1" customHeight="1">
      <c r="A57" s="143" t="s">
        <v>129</v>
      </c>
      <c r="B57" s="134">
        <v>214</v>
      </c>
      <c r="C57" s="134">
        <v>961</v>
      </c>
      <c r="D57" s="134">
        <v>195</v>
      </c>
      <c r="E57" s="134">
        <v>323</v>
      </c>
      <c r="F57" s="134">
        <v>57</v>
      </c>
      <c r="G57" s="134">
        <v>80</v>
      </c>
      <c r="H57" s="134">
        <v>46</v>
      </c>
      <c r="I57" s="134">
        <v>42</v>
      </c>
      <c r="J57" s="135">
        <v>98</v>
      </c>
    </row>
    <row r="58" spans="1:10" ht="11.45" customHeight="1">
      <c r="A58" s="144" t="s">
        <v>130</v>
      </c>
      <c r="B58" s="134"/>
      <c r="C58" s="134"/>
      <c r="D58" s="134"/>
      <c r="E58" s="134"/>
      <c r="F58" s="134"/>
      <c r="G58" s="134"/>
      <c r="H58" s="134"/>
      <c r="I58" s="134"/>
      <c r="J58" s="135"/>
    </row>
    <row r="59" spans="1:10" ht="11.1" customHeight="1">
      <c r="A59" s="142" t="s">
        <v>156</v>
      </c>
      <c r="B59" s="134">
        <v>1440</v>
      </c>
      <c r="C59" s="134">
        <v>6115</v>
      </c>
      <c r="D59" s="134">
        <v>1381</v>
      </c>
      <c r="E59" s="134">
        <v>2269</v>
      </c>
      <c r="F59" s="134">
        <v>381</v>
      </c>
      <c r="G59" s="134">
        <v>590</v>
      </c>
      <c r="H59" s="134">
        <v>277</v>
      </c>
      <c r="I59" s="134">
        <v>277</v>
      </c>
      <c r="J59" s="135">
        <v>744</v>
      </c>
    </row>
    <row r="60" spans="1:10" ht="11.1" customHeight="1">
      <c r="A60" s="143" t="s">
        <v>129</v>
      </c>
      <c r="B60" s="134">
        <v>600</v>
      </c>
      <c r="C60" s="134">
        <v>2597</v>
      </c>
      <c r="D60" s="134">
        <v>561</v>
      </c>
      <c r="E60" s="134">
        <v>925</v>
      </c>
      <c r="F60" s="134">
        <v>145</v>
      </c>
      <c r="G60" s="134">
        <v>255</v>
      </c>
      <c r="H60" s="134">
        <v>112</v>
      </c>
      <c r="I60" s="134">
        <v>115</v>
      </c>
      <c r="J60" s="135">
        <v>298</v>
      </c>
    </row>
    <row r="61" spans="1:10" ht="11.45" customHeight="1">
      <c r="A61" s="144" t="s">
        <v>130</v>
      </c>
      <c r="B61" s="134"/>
      <c r="C61" s="134"/>
      <c r="D61" s="134"/>
      <c r="E61" s="134"/>
      <c r="F61" s="134"/>
      <c r="G61" s="134"/>
      <c r="H61" s="134"/>
      <c r="I61" s="134"/>
      <c r="J61" s="135"/>
    </row>
    <row r="62" spans="1:10" ht="14.1" customHeight="1">
      <c r="A62" s="112" t="s">
        <v>19</v>
      </c>
      <c r="B62" s="134"/>
      <c r="C62" s="134"/>
      <c r="D62" s="134"/>
      <c r="E62" s="134"/>
      <c r="F62" s="134"/>
      <c r="G62" s="134"/>
      <c r="H62" s="134"/>
      <c r="I62" s="134"/>
      <c r="J62" s="135"/>
    </row>
    <row r="63" spans="1:10" ht="11.25" customHeight="1">
      <c r="A63" s="116" t="s">
        <v>132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11.1" customHeight="1">
      <c r="A64" s="142" t="s">
        <v>157</v>
      </c>
      <c r="B64" s="134">
        <v>887</v>
      </c>
      <c r="C64" s="134">
        <v>3206</v>
      </c>
      <c r="D64" s="134">
        <v>615</v>
      </c>
      <c r="E64" s="134">
        <v>1294</v>
      </c>
      <c r="F64" s="134">
        <v>210</v>
      </c>
      <c r="G64" s="134">
        <v>398</v>
      </c>
      <c r="H64" s="134">
        <v>159</v>
      </c>
      <c r="I64" s="134">
        <v>149</v>
      </c>
      <c r="J64" s="135">
        <v>378</v>
      </c>
    </row>
    <row r="65" spans="1:10" ht="11.1" customHeight="1">
      <c r="A65" s="142" t="s">
        <v>158</v>
      </c>
      <c r="B65" s="134">
        <v>1069</v>
      </c>
      <c r="C65" s="134">
        <v>4316</v>
      </c>
      <c r="D65" s="134">
        <v>949</v>
      </c>
      <c r="E65" s="134">
        <v>1674</v>
      </c>
      <c r="F65" s="134">
        <v>291</v>
      </c>
      <c r="G65" s="134">
        <v>480</v>
      </c>
      <c r="H65" s="134">
        <v>182</v>
      </c>
      <c r="I65" s="134">
        <v>208</v>
      </c>
      <c r="J65" s="135">
        <v>513</v>
      </c>
    </row>
    <row r="66" spans="1:10" ht="11.1" customHeight="1">
      <c r="A66" s="142" t="s">
        <v>154</v>
      </c>
      <c r="B66" s="134">
        <v>1584</v>
      </c>
      <c r="C66" s="134">
        <v>5912</v>
      </c>
      <c r="D66" s="134">
        <v>852</v>
      </c>
      <c r="E66" s="134">
        <v>2390</v>
      </c>
      <c r="F66" s="134">
        <v>352</v>
      </c>
      <c r="G66" s="134">
        <v>760</v>
      </c>
      <c r="H66" s="134">
        <v>312</v>
      </c>
      <c r="I66" s="134">
        <v>303</v>
      </c>
      <c r="J66" s="135">
        <v>663</v>
      </c>
    </row>
    <row r="67" spans="1:10" ht="11.1" customHeight="1">
      <c r="A67" s="142" t="s">
        <v>159</v>
      </c>
      <c r="B67" s="134">
        <v>690</v>
      </c>
      <c r="C67" s="134">
        <v>2591</v>
      </c>
      <c r="D67" s="134">
        <v>512</v>
      </c>
      <c r="E67" s="134">
        <v>1051</v>
      </c>
      <c r="F67" s="134">
        <v>174</v>
      </c>
      <c r="G67" s="134">
        <v>300</v>
      </c>
      <c r="H67" s="134">
        <v>138</v>
      </c>
      <c r="I67" s="134">
        <v>142</v>
      </c>
      <c r="J67" s="135">
        <v>297</v>
      </c>
    </row>
    <row r="68" spans="1:10" ht="11.1" customHeight="1">
      <c r="A68" s="142" t="s">
        <v>160</v>
      </c>
      <c r="B68" s="134">
        <v>664</v>
      </c>
      <c r="C68" s="134">
        <v>2776</v>
      </c>
      <c r="D68" s="134">
        <v>586</v>
      </c>
      <c r="E68" s="134">
        <v>1071</v>
      </c>
      <c r="F68" s="134">
        <v>174</v>
      </c>
      <c r="G68" s="134">
        <v>291</v>
      </c>
      <c r="H68" s="134">
        <v>120</v>
      </c>
      <c r="I68" s="134">
        <v>157</v>
      </c>
      <c r="J68" s="135">
        <v>329</v>
      </c>
    </row>
    <row r="69" spans="1:10" ht="11.1" customHeight="1">
      <c r="A69" s="142" t="s">
        <v>161</v>
      </c>
      <c r="B69" s="134">
        <v>910</v>
      </c>
      <c r="C69" s="134">
        <v>3556</v>
      </c>
      <c r="D69" s="134">
        <v>739</v>
      </c>
      <c r="E69" s="134">
        <v>1411</v>
      </c>
      <c r="F69" s="134">
        <v>225</v>
      </c>
      <c r="G69" s="134">
        <v>358</v>
      </c>
      <c r="H69" s="134">
        <v>186</v>
      </c>
      <c r="I69" s="134">
        <v>176</v>
      </c>
      <c r="J69" s="135">
        <v>466</v>
      </c>
    </row>
    <row r="70" spans="1:10" ht="11.1" customHeight="1">
      <c r="A70" s="142" t="s">
        <v>162</v>
      </c>
      <c r="B70" s="134">
        <v>876</v>
      </c>
      <c r="C70" s="134">
        <v>3311</v>
      </c>
      <c r="D70" s="134">
        <v>686</v>
      </c>
      <c r="E70" s="134">
        <v>1235</v>
      </c>
      <c r="F70" s="134">
        <v>206</v>
      </c>
      <c r="G70" s="134">
        <v>380</v>
      </c>
      <c r="H70" s="134">
        <v>154</v>
      </c>
      <c r="I70" s="134">
        <v>139</v>
      </c>
      <c r="J70" s="135">
        <v>356</v>
      </c>
    </row>
    <row r="71" spans="1:10" s="34" customFormat="1" ht="24" customHeight="1">
      <c r="A71" s="215" t="s">
        <v>163</v>
      </c>
      <c r="B71" s="240">
        <v>8361</v>
      </c>
      <c r="C71" s="240">
        <v>35856</v>
      </c>
      <c r="D71" s="240">
        <v>7976</v>
      </c>
      <c r="E71" s="240">
        <v>12767</v>
      </c>
      <c r="F71" s="240">
        <v>2060</v>
      </c>
      <c r="G71" s="240">
        <v>3607</v>
      </c>
      <c r="H71" s="240">
        <v>1670</v>
      </c>
      <c r="I71" s="240">
        <v>1619</v>
      </c>
      <c r="J71" s="251">
        <v>3811</v>
      </c>
    </row>
    <row r="72" spans="1:10" ht="14.1" customHeight="1">
      <c r="A72" s="112" t="s">
        <v>140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11.45" customHeight="1">
      <c r="A73" s="116" t="s">
        <v>141</v>
      </c>
      <c r="B73" s="134"/>
      <c r="C73" s="134"/>
      <c r="D73" s="134"/>
      <c r="E73" s="134"/>
      <c r="F73" s="134"/>
      <c r="G73" s="134"/>
      <c r="H73" s="134"/>
      <c r="I73" s="134"/>
      <c r="J73" s="135"/>
    </row>
    <row r="74" spans="1:10" ht="11.1" customHeight="1">
      <c r="A74" s="142" t="s">
        <v>164</v>
      </c>
      <c r="B74" s="134">
        <v>2775</v>
      </c>
      <c r="C74" s="134">
        <v>13334</v>
      </c>
      <c r="D74" s="134">
        <v>3611</v>
      </c>
      <c r="E74" s="134">
        <v>4240</v>
      </c>
      <c r="F74" s="134">
        <v>675</v>
      </c>
      <c r="G74" s="134">
        <v>1173</v>
      </c>
      <c r="H74" s="134">
        <v>581</v>
      </c>
      <c r="I74" s="134">
        <v>560</v>
      </c>
      <c r="J74" s="135">
        <v>1251</v>
      </c>
    </row>
    <row r="75" spans="1:10" ht="14.1" customHeight="1">
      <c r="A75" s="112" t="s">
        <v>19</v>
      </c>
      <c r="B75" s="134"/>
      <c r="C75" s="134"/>
      <c r="D75" s="134"/>
      <c r="E75" s="134"/>
      <c r="F75" s="134"/>
      <c r="G75" s="134"/>
      <c r="H75" s="134"/>
      <c r="I75" s="134"/>
      <c r="J75" s="135"/>
    </row>
    <row r="76" spans="1:10" ht="11.45" customHeight="1">
      <c r="A76" s="116" t="s">
        <v>132</v>
      </c>
      <c r="B76" s="134"/>
      <c r="C76" s="134"/>
      <c r="D76" s="134"/>
      <c r="E76" s="134"/>
      <c r="F76" s="134"/>
      <c r="G76" s="134"/>
      <c r="H76" s="134"/>
      <c r="I76" s="134"/>
      <c r="J76" s="135"/>
    </row>
    <row r="77" spans="1:10" ht="11.1" customHeight="1">
      <c r="A77" s="142" t="s">
        <v>164</v>
      </c>
      <c r="B77" s="134">
        <v>1092</v>
      </c>
      <c r="C77" s="134">
        <v>4245</v>
      </c>
      <c r="D77" s="134">
        <v>713</v>
      </c>
      <c r="E77" s="134">
        <v>1703</v>
      </c>
      <c r="F77" s="134">
        <v>269</v>
      </c>
      <c r="G77" s="134">
        <v>488</v>
      </c>
      <c r="H77" s="134">
        <v>202</v>
      </c>
      <c r="I77" s="134">
        <v>217</v>
      </c>
      <c r="J77" s="135">
        <v>527</v>
      </c>
    </row>
    <row r="78" spans="1:10" ht="11.1" customHeight="1">
      <c r="A78" s="142" t="s">
        <v>165</v>
      </c>
      <c r="B78" s="134">
        <v>801</v>
      </c>
      <c r="C78" s="134">
        <v>3122</v>
      </c>
      <c r="D78" s="134">
        <v>615</v>
      </c>
      <c r="E78" s="134">
        <v>1186</v>
      </c>
      <c r="F78" s="134">
        <v>187</v>
      </c>
      <c r="G78" s="134">
        <v>332</v>
      </c>
      <c r="H78" s="134">
        <v>181</v>
      </c>
      <c r="I78" s="134">
        <v>145</v>
      </c>
      <c r="J78" s="135">
        <v>341</v>
      </c>
    </row>
    <row r="79" spans="1:10" ht="11.1" customHeight="1">
      <c r="A79" s="142" t="s">
        <v>166</v>
      </c>
      <c r="B79" s="134">
        <v>885</v>
      </c>
      <c r="C79" s="134">
        <v>3640</v>
      </c>
      <c r="D79" s="134">
        <v>748</v>
      </c>
      <c r="E79" s="134">
        <v>1351</v>
      </c>
      <c r="F79" s="134">
        <v>227</v>
      </c>
      <c r="G79" s="134">
        <v>393</v>
      </c>
      <c r="H79" s="134">
        <v>174</v>
      </c>
      <c r="I79" s="134">
        <v>138</v>
      </c>
      <c r="J79" s="135">
        <v>419</v>
      </c>
    </row>
    <row r="80" spans="1:10" ht="11.1" customHeight="1">
      <c r="A80" s="142" t="s">
        <v>167</v>
      </c>
      <c r="B80" s="134">
        <v>737</v>
      </c>
      <c r="C80" s="134">
        <v>3006</v>
      </c>
      <c r="D80" s="134">
        <v>617</v>
      </c>
      <c r="E80" s="134">
        <v>1133</v>
      </c>
      <c r="F80" s="134">
        <v>188</v>
      </c>
      <c r="G80" s="134">
        <v>313</v>
      </c>
      <c r="H80" s="134">
        <v>137</v>
      </c>
      <c r="I80" s="134">
        <v>145</v>
      </c>
      <c r="J80" s="135">
        <v>350</v>
      </c>
    </row>
    <row r="81" spans="1:10" ht="11.1" customHeight="1">
      <c r="A81" s="142" t="s">
        <v>168</v>
      </c>
      <c r="B81" s="134">
        <v>887</v>
      </c>
      <c r="C81" s="134">
        <v>3705</v>
      </c>
      <c r="D81" s="134">
        <v>663</v>
      </c>
      <c r="E81" s="134">
        <v>1398</v>
      </c>
      <c r="F81" s="134">
        <v>217</v>
      </c>
      <c r="G81" s="134">
        <v>377</v>
      </c>
      <c r="H81" s="134">
        <v>167</v>
      </c>
      <c r="I81" s="134">
        <v>210</v>
      </c>
      <c r="J81" s="135">
        <v>427</v>
      </c>
    </row>
    <row r="82" spans="1:10" ht="11.1" customHeight="1">
      <c r="A82" s="142" t="s">
        <v>169</v>
      </c>
      <c r="B82" s="134">
        <v>1184</v>
      </c>
      <c r="C82" s="134">
        <v>4804</v>
      </c>
      <c r="D82" s="134">
        <v>1009</v>
      </c>
      <c r="E82" s="134">
        <v>1756</v>
      </c>
      <c r="F82" s="134">
        <v>297</v>
      </c>
      <c r="G82" s="134">
        <v>531</v>
      </c>
      <c r="H82" s="134">
        <v>228</v>
      </c>
      <c r="I82" s="134">
        <v>204</v>
      </c>
      <c r="J82" s="135">
        <v>496</v>
      </c>
    </row>
    <row r="83" spans="1:10" s="34" customFormat="1" ht="33" customHeight="1">
      <c r="A83" s="215" t="s">
        <v>170</v>
      </c>
      <c r="B83" s="240">
        <v>7253</v>
      </c>
      <c r="C83" s="240">
        <v>31027</v>
      </c>
      <c r="D83" s="240">
        <v>6860</v>
      </c>
      <c r="E83" s="240">
        <v>11352</v>
      </c>
      <c r="F83" s="240">
        <v>1853</v>
      </c>
      <c r="G83" s="240">
        <v>3058</v>
      </c>
      <c r="H83" s="240">
        <v>1462</v>
      </c>
      <c r="I83" s="240">
        <v>1378</v>
      </c>
      <c r="J83" s="251">
        <v>3601</v>
      </c>
    </row>
    <row r="84" spans="1:10" ht="14.1" customHeight="1">
      <c r="A84" s="112" t="s">
        <v>140</v>
      </c>
      <c r="B84" s="134"/>
      <c r="C84" s="134"/>
      <c r="D84" s="134"/>
      <c r="E84" s="134"/>
      <c r="F84" s="134"/>
      <c r="G84" s="134"/>
      <c r="H84" s="134"/>
      <c r="I84" s="134"/>
      <c r="J84" s="135"/>
    </row>
    <row r="85" spans="1:10" ht="11.45" customHeight="1">
      <c r="A85" s="116" t="s">
        <v>141</v>
      </c>
      <c r="B85" s="134"/>
      <c r="C85" s="134"/>
      <c r="D85" s="134"/>
      <c r="E85" s="134"/>
      <c r="F85" s="134"/>
      <c r="G85" s="134"/>
      <c r="H85" s="134"/>
      <c r="I85" s="134"/>
      <c r="J85" s="135"/>
    </row>
    <row r="86" spans="1:10" ht="11.1" customHeight="1">
      <c r="A86" s="142" t="s">
        <v>171</v>
      </c>
      <c r="B86" s="134">
        <v>2022</v>
      </c>
      <c r="C86" s="134">
        <v>8628</v>
      </c>
      <c r="D86" s="134">
        <v>1980</v>
      </c>
      <c r="E86" s="134">
        <v>3029</v>
      </c>
      <c r="F86" s="134">
        <v>559</v>
      </c>
      <c r="G86" s="134">
        <v>868</v>
      </c>
      <c r="H86" s="134">
        <v>353</v>
      </c>
      <c r="I86" s="134">
        <v>321</v>
      </c>
      <c r="J86" s="135">
        <v>928</v>
      </c>
    </row>
    <row r="87" spans="1:10" ht="14.1" customHeight="1">
      <c r="A87" s="112" t="s">
        <v>172</v>
      </c>
      <c r="B87" s="134"/>
      <c r="C87" s="134"/>
      <c r="D87" s="134"/>
      <c r="E87" s="134"/>
      <c r="F87" s="134"/>
      <c r="G87" s="134"/>
      <c r="H87" s="134"/>
      <c r="I87" s="134"/>
      <c r="J87" s="135"/>
    </row>
    <row r="88" spans="1:10" ht="11.45" customHeight="1">
      <c r="A88" s="116" t="s">
        <v>173</v>
      </c>
      <c r="B88" s="134"/>
      <c r="C88" s="134"/>
      <c r="D88" s="134"/>
      <c r="E88" s="134"/>
      <c r="F88" s="134"/>
      <c r="G88" s="134"/>
      <c r="H88" s="134"/>
      <c r="I88" s="134"/>
      <c r="J88" s="135"/>
    </row>
    <row r="89" spans="1:10" ht="11.1" customHeight="1">
      <c r="A89" s="142" t="s">
        <v>174</v>
      </c>
      <c r="B89" s="134">
        <v>1793</v>
      </c>
      <c r="C89" s="134">
        <v>7931</v>
      </c>
      <c r="D89" s="134">
        <v>1765</v>
      </c>
      <c r="E89" s="134">
        <v>2828</v>
      </c>
      <c r="F89" s="134">
        <v>442</v>
      </c>
      <c r="G89" s="134">
        <v>783</v>
      </c>
      <c r="H89" s="134">
        <v>359</v>
      </c>
      <c r="I89" s="134">
        <v>355</v>
      </c>
      <c r="J89" s="135">
        <v>889</v>
      </c>
    </row>
    <row r="90" spans="1:10" ht="11.1" customHeight="1">
      <c r="A90" s="143" t="s">
        <v>129</v>
      </c>
      <c r="B90" s="134">
        <v>624</v>
      </c>
      <c r="C90" s="134">
        <v>2807</v>
      </c>
      <c r="D90" s="134">
        <v>712</v>
      </c>
      <c r="E90" s="134">
        <v>923</v>
      </c>
      <c r="F90" s="134">
        <v>165</v>
      </c>
      <c r="G90" s="134">
        <v>269</v>
      </c>
      <c r="H90" s="134">
        <v>104</v>
      </c>
      <c r="I90" s="134">
        <v>106</v>
      </c>
      <c r="J90" s="135">
        <v>279</v>
      </c>
    </row>
    <row r="91" spans="1:10" ht="11.45" customHeight="1">
      <c r="A91" s="144" t="s">
        <v>130</v>
      </c>
      <c r="B91" s="134"/>
      <c r="C91" s="134"/>
      <c r="D91" s="134"/>
      <c r="E91" s="134"/>
      <c r="F91" s="134"/>
      <c r="G91" s="134"/>
      <c r="H91" s="134"/>
      <c r="I91" s="134"/>
      <c r="J91" s="135"/>
    </row>
    <row r="92" spans="1:10" ht="14.1" customHeight="1">
      <c r="A92" s="112" t="s">
        <v>19</v>
      </c>
      <c r="B92" s="134"/>
      <c r="C92" s="134"/>
      <c r="D92" s="134"/>
      <c r="E92" s="134"/>
      <c r="F92" s="134"/>
      <c r="G92" s="134"/>
      <c r="H92" s="134"/>
      <c r="I92" s="134"/>
      <c r="J92" s="135"/>
    </row>
    <row r="93" spans="1:10" ht="11.45" customHeight="1">
      <c r="A93" s="116" t="s">
        <v>132</v>
      </c>
      <c r="B93" s="134"/>
      <c r="C93" s="134"/>
      <c r="D93" s="134"/>
      <c r="E93" s="134"/>
      <c r="F93" s="134"/>
      <c r="G93" s="134"/>
      <c r="H93" s="134"/>
      <c r="I93" s="134"/>
      <c r="J93" s="135"/>
    </row>
    <row r="94" spans="1:10" ht="11.1" customHeight="1">
      <c r="A94" s="142" t="s">
        <v>175</v>
      </c>
      <c r="B94" s="134">
        <v>626</v>
      </c>
      <c r="C94" s="134">
        <v>2801</v>
      </c>
      <c r="D94" s="134">
        <v>607</v>
      </c>
      <c r="E94" s="134">
        <v>1077</v>
      </c>
      <c r="F94" s="134">
        <v>147</v>
      </c>
      <c r="G94" s="134">
        <v>257</v>
      </c>
      <c r="H94" s="134">
        <v>132</v>
      </c>
      <c r="I94" s="134">
        <v>157</v>
      </c>
      <c r="J94" s="135">
        <v>384</v>
      </c>
    </row>
    <row r="95" spans="1:10" ht="11.1" customHeight="1">
      <c r="A95" s="142" t="s">
        <v>171</v>
      </c>
      <c r="B95" s="134">
        <v>1444</v>
      </c>
      <c r="C95" s="134">
        <v>6036</v>
      </c>
      <c r="D95" s="134">
        <v>1247</v>
      </c>
      <c r="E95" s="134">
        <v>2238</v>
      </c>
      <c r="F95" s="134">
        <v>339</v>
      </c>
      <c r="G95" s="134">
        <v>614</v>
      </c>
      <c r="H95" s="134">
        <v>321</v>
      </c>
      <c r="I95" s="134">
        <v>263</v>
      </c>
      <c r="J95" s="135">
        <v>701</v>
      </c>
    </row>
    <row r="96" spans="1:10" ht="11.1" customHeight="1">
      <c r="A96" s="142" t="s">
        <v>176</v>
      </c>
      <c r="B96" s="134">
        <v>612</v>
      </c>
      <c r="C96" s="134">
        <v>2650</v>
      </c>
      <c r="D96" s="134">
        <v>616</v>
      </c>
      <c r="E96" s="134">
        <v>981</v>
      </c>
      <c r="F96" s="134">
        <v>177</v>
      </c>
      <c r="G96" s="134">
        <v>221</v>
      </c>
      <c r="H96" s="134">
        <v>126</v>
      </c>
      <c r="I96" s="134">
        <v>116</v>
      </c>
      <c r="J96" s="135">
        <v>341</v>
      </c>
    </row>
    <row r="97" spans="1:10" ht="11.1" customHeight="1">
      <c r="A97" s="142" t="s">
        <v>177</v>
      </c>
      <c r="B97" s="134">
        <v>756</v>
      </c>
      <c r="C97" s="134">
        <v>2981</v>
      </c>
      <c r="D97" s="134">
        <v>645</v>
      </c>
      <c r="E97" s="134">
        <v>1199</v>
      </c>
      <c r="F97" s="134">
        <v>189</v>
      </c>
      <c r="G97" s="134">
        <v>315</v>
      </c>
      <c r="H97" s="134">
        <v>171</v>
      </c>
      <c r="I97" s="134">
        <v>166</v>
      </c>
      <c r="J97" s="135">
        <v>358</v>
      </c>
    </row>
    <row r="98" spans="1:10" s="34" customFormat="1" ht="20.25" customHeight="1">
      <c r="A98" s="215" t="s">
        <v>178</v>
      </c>
      <c r="B98" s="240">
        <v>6873</v>
      </c>
      <c r="C98" s="240">
        <v>27792</v>
      </c>
      <c r="D98" s="240">
        <v>5606</v>
      </c>
      <c r="E98" s="240">
        <v>10712</v>
      </c>
      <c r="F98" s="240">
        <v>1710</v>
      </c>
      <c r="G98" s="240">
        <v>3081</v>
      </c>
      <c r="H98" s="240">
        <v>1356</v>
      </c>
      <c r="I98" s="240">
        <v>1278</v>
      </c>
      <c r="J98" s="251">
        <v>3287</v>
      </c>
    </row>
    <row r="99" spans="1:10" ht="14.1" customHeight="1">
      <c r="A99" s="141" t="s">
        <v>126</v>
      </c>
      <c r="B99" s="134"/>
      <c r="C99" s="134"/>
      <c r="D99" s="134"/>
      <c r="E99" s="134"/>
      <c r="F99" s="134"/>
      <c r="G99" s="134"/>
      <c r="H99" s="134"/>
      <c r="I99" s="134"/>
      <c r="J99" s="135"/>
    </row>
    <row r="100" spans="1:10">
      <c r="A100" s="116" t="s">
        <v>127</v>
      </c>
      <c r="B100" s="134"/>
      <c r="C100" s="134"/>
      <c r="D100" s="134"/>
      <c r="E100" s="134"/>
      <c r="F100" s="134"/>
      <c r="G100" s="134"/>
      <c r="H100" s="134"/>
      <c r="I100" s="134"/>
      <c r="J100" s="135"/>
    </row>
    <row r="101" spans="1:10" ht="11.1" customHeight="1">
      <c r="A101" s="142" t="s">
        <v>179</v>
      </c>
      <c r="B101" s="134">
        <v>1308</v>
      </c>
      <c r="C101" s="134">
        <v>5415</v>
      </c>
      <c r="D101" s="134">
        <v>1219</v>
      </c>
      <c r="E101" s="134">
        <v>1996</v>
      </c>
      <c r="F101" s="134">
        <v>341</v>
      </c>
      <c r="G101" s="134">
        <v>560</v>
      </c>
      <c r="H101" s="134">
        <v>246</v>
      </c>
      <c r="I101" s="134">
        <v>207</v>
      </c>
      <c r="J101" s="135">
        <v>642</v>
      </c>
    </row>
    <row r="102" spans="1:10" ht="11.1" customHeight="1">
      <c r="A102" s="143" t="s">
        <v>129</v>
      </c>
      <c r="B102" s="134">
        <v>542</v>
      </c>
      <c r="C102" s="134">
        <v>2193</v>
      </c>
      <c r="D102" s="134">
        <v>563</v>
      </c>
      <c r="E102" s="134">
        <v>768</v>
      </c>
      <c r="F102" s="134">
        <v>151</v>
      </c>
      <c r="G102" s="134">
        <v>215</v>
      </c>
      <c r="H102" s="134">
        <v>106</v>
      </c>
      <c r="I102" s="134">
        <v>80</v>
      </c>
      <c r="J102" s="135">
        <v>216</v>
      </c>
    </row>
    <row r="103" spans="1:10">
      <c r="A103" s="144" t="s">
        <v>130</v>
      </c>
      <c r="B103" s="134"/>
      <c r="C103" s="134"/>
      <c r="D103" s="134"/>
      <c r="E103" s="134"/>
      <c r="F103" s="134"/>
      <c r="G103" s="134"/>
      <c r="H103" s="134"/>
      <c r="I103" s="134"/>
      <c r="J103" s="135"/>
    </row>
    <row r="104" spans="1:10" ht="11.1" customHeight="1">
      <c r="A104" s="142" t="s">
        <v>180</v>
      </c>
      <c r="B104" s="134">
        <v>742</v>
      </c>
      <c r="C104" s="134">
        <v>3298</v>
      </c>
      <c r="D104" s="134">
        <v>643</v>
      </c>
      <c r="E104" s="134">
        <v>1267</v>
      </c>
      <c r="F104" s="134">
        <v>185</v>
      </c>
      <c r="G104" s="134">
        <v>346</v>
      </c>
      <c r="H104" s="134">
        <v>141</v>
      </c>
      <c r="I104" s="134">
        <v>166</v>
      </c>
      <c r="J104" s="135">
        <v>429</v>
      </c>
    </row>
    <row r="105" spans="1:10" ht="11.1" customHeight="1">
      <c r="A105" s="143" t="s">
        <v>129</v>
      </c>
      <c r="B105" s="134">
        <v>293</v>
      </c>
      <c r="C105" s="134">
        <v>1287</v>
      </c>
      <c r="D105" s="134">
        <v>284</v>
      </c>
      <c r="E105" s="134">
        <v>462</v>
      </c>
      <c r="F105" s="134">
        <v>78</v>
      </c>
      <c r="G105" s="134">
        <v>126</v>
      </c>
      <c r="H105" s="134">
        <v>46</v>
      </c>
      <c r="I105" s="134">
        <v>62</v>
      </c>
      <c r="J105" s="135">
        <v>150</v>
      </c>
    </row>
    <row r="106" spans="1:10">
      <c r="A106" s="144" t="s">
        <v>130</v>
      </c>
      <c r="B106" s="134"/>
      <c r="C106" s="134"/>
      <c r="D106" s="134"/>
      <c r="E106" s="134"/>
      <c r="F106" s="134"/>
      <c r="G106" s="134"/>
      <c r="H106" s="134"/>
      <c r="I106" s="134"/>
      <c r="J106" s="135"/>
    </row>
    <row r="107" spans="1:10" ht="14.1" customHeight="1">
      <c r="A107" s="141" t="s">
        <v>19</v>
      </c>
      <c r="B107" s="134"/>
      <c r="C107" s="134"/>
      <c r="D107" s="134"/>
      <c r="E107" s="134"/>
      <c r="F107" s="134"/>
      <c r="G107" s="134"/>
      <c r="H107" s="134"/>
      <c r="I107" s="134"/>
      <c r="J107" s="135"/>
    </row>
    <row r="108" spans="1:10">
      <c r="A108" s="116" t="s">
        <v>132</v>
      </c>
      <c r="B108" s="134"/>
      <c r="C108" s="134"/>
      <c r="D108" s="134"/>
      <c r="E108" s="134"/>
      <c r="F108" s="134"/>
      <c r="G108" s="134"/>
      <c r="H108" s="134"/>
      <c r="I108" s="134"/>
      <c r="J108" s="135"/>
    </row>
    <row r="109" spans="1:10" ht="11.1" customHeight="1">
      <c r="A109" s="142" t="s">
        <v>181</v>
      </c>
      <c r="B109" s="134">
        <v>2256</v>
      </c>
      <c r="C109" s="134">
        <v>8887</v>
      </c>
      <c r="D109" s="134">
        <v>1619</v>
      </c>
      <c r="E109" s="134">
        <v>3434</v>
      </c>
      <c r="F109" s="134">
        <v>544</v>
      </c>
      <c r="G109" s="134">
        <v>1036</v>
      </c>
      <c r="H109" s="134">
        <v>466</v>
      </c>
      <c r="I109" s="134">
        <v>428</v>
      </c>
      <c r="J109" s="135">
        <v>960</v>
      </c>
    </row>
    <row r="110" spans="1:10" ht="11.1" customHeight="1">
      <c r="A110" s="142" t="s">
        <v>182</v>
      </c>
      <c r="B110" s="134">
        <v>1038</v>
      </c>
      <c r="C110" s="134">
        <v>4401</v>
      </c>
      <c r="D110" s="134">
        <v>988</v>
      </c>
      <c r="E110" s="134">
        <v>1621</v>
      </c>
      <c r="F110" s="134">
        <v>267</v>
      </c>
      <c r="G110" s="134">
        <v>459</v>
      </c>
      <c r="H110" s="134">
        <v>206</v>
      </c>
      <c r="I110" s="134">
        <v>180</v>
      </c>
      <c r="J110" s="135">
        <v>509</v>
      </c>
    </row>
    <row r="111" spans="1:10" ht="11.1" customHeight="1">
      <c r="A111" s="142" t="s">
        <v>183</v>
      </c>
      <c r="B111" s="134">
        <v>788</v>
      </c>
      <c r="C111" s="134">
        <v>2854</v>
      </c>
      <c r="D111" s="134">
        <v>603</v>
      </c>
      <c r="E111" s="134">
        <v>1179</v>
      </c>
      <c r="F111" s="134">
        <v>183</v>
      </c>
      <c r="G111" s="134">
        <v>339</v>
      </c>
      <c r="H111" s="134">
        <v>158</v>
      </c>
      <c r="I111" s="134">
        <v>145</v>
      </c>
      <c r="J111" s="135">
        <v>354</v>
      </c>
    </row>
    <row r="112" spans="1:10" ht="11.1" customHeight="1">
      <c r="A112" s="142" t="s">
        <v>184</v>
      </c>
      <c r="B112" s="134">
        <v>741</v>
      </c>
      <c r="C112" s="134">
        <v>2937</v>
      </c>
      <c r="D112" s="134">
        <v>534</v>
      </c>
      <c r="E112" s="134">
        <v>1215</v>
      </c>
      <c r="F112" s="134">
        <v>190</v>
      </c>
      <c r="G112" s="134">
        <v>341</v>
      </c>
      <c r="H112" s="134">
        <v>139</v>
      </c>
      <c r="I112" s="134">
        <v>152</v>
      </c>
      <c r="J112" s="135">
        <v>393</v>
      </c>
    </row>
    <row r="113" spans="1:10" s="34" customFormat="1" ht="20.25" customHeight="1">
      <c r="A113" s="215" t="s">
        <v>263</v>
      </c>
      <c r="B113" s="240">
        <v>7043</v>
      </c>
      <c r="C113" s="240">
        <v>29711</v>
      </c>
      <c r="D113" s="240">
        <v>7072</v>
      </c>
      <c r="E113" s="240">
        <v>10942</v>
      </c>
      <c r="F113" s="240">
        <v>1766</v>
      </c>
      <c r="G113" s="240">
        <v>3061</v>
      </c>
      <c r="H113" s="240">
        <v>1407</v>
      </c>
      <c r="I113" s="240">
        <v>1365</v>
      </c>
      <c r="J113" s="251">
        <v>3343</v>
      </c>
    </row>
    <row r="114" spans="1:10" ht="14.1" customHeight="1">
      <c r="A114" s="112" t="s">
        <v>140</v>
      </c>
      <c r="B114" s="134"/>
      <c r="C114" s="134"/>
      <c r="D114" s="134"/>
      <c r="E114" s="134"/>
      <c r="F114" s="134"/>
      <c r="G114" s="134"/>
      <c r="H114" s="134"/>
      <c r="I114" s="134"/>
      <c r="J114" s="135"/>
    </row>
    <row r="115" spans="1:10">
      <c r="A115" s="116" t="s">
        <v>141</v>
      </c>
      <c r="B115" s="134"/>
      <c r="C115" s="134"/>
      <c r="D115" s="134"/>
      <c r="E115" s="134"/>
      <c r="F115" s="134"/>
      <c r="G115" s="134"/>
      <c r="H115" s="134"/>
      <c r="I115" s="134"/>
      <c r="J115" s="135"/>
    </row>
    <row r="116" spans="1:10" ht="11.1" customHeight="1">
      <c r="A116" s="142" t="s">
        <v>264</v>
      </c>
      <c r="B116" s="134">
        <v>2536</v>
      </c>
      <c r="C116" s="134">
        <v>11047</v>
      </c>
      <c r="D116" s="134">
        <v>2771</v>
      </c>
      <c r="E116" s="134">
        <v>3766</v>
      </c>
      <c r="F116" s="134">
        <v>645</v>
      </c>
      <c r="G116" s="134">
        <v>1094</v>
      </c>
      <c r="H116" s="134">
        <v>466</v>
      </c>
      <c r="I116" s="134">
        <v>464</v>
      </c>
      <c r="J116" s="135">
        <v>1097</v>
      </c>
    </row>
    <row r="117" spans="1:10" ht="11.1" customHeight="1">
      <c r="A117" s="141" t="s">
        <v>19</v>
      </c>
      <c r="B117" s="134"/>
      <c r="C117" s="134"/>
      <c r="D117" s="134"/>
      <c r="E117" s="134"/>
      <c r="F117" s="134"/>
      <c r="G117" s="134"/>
      <c r="H117" s="134"/>
      <c r="I117" s="134"/>
      <c r="J117" s="135"/>
    </row>
    <row r="118" spans="1:10">
      <c r="A118" s="116" t="s">
        <v>132</v>
      </c>
      <c r="B118" s="134"/>
      <c r="C118" s="134"/>
      <c r="D118" s="134"/>
      <c r="E118" s="134"/>
      <c r="F118" s="134"/>
      <c r="G118" s="134"/>
      <c r="H118" s="134"/>
      <c r="I118" s="134"/>
      <c r="J118" s="135"/>
    </row>
    <row r="119" spans="1:10" ht="11.1" customHeight="1">
      <c r="A119" s="142" t="s">
        <v>265</v>
      </c>
      <c r="B119" s="134">
        <v>874</v>
      </c>
      <c r="C119" s="134">
        <v>3571</v>
      </c>
      <c r="D119" s="134">
        <v>877</v>
      </c>
      <c r="E119" s="134">
        <v>1330</v>
      </c>
      <c r="F119" s="134">
        <v>205</v>
      </c>
      <c r="G119" s="134">
        <v>396</v>
      </c>
      <c r="H119" s="134">
        <v>180</v>
      </c>
      <c r="I119" s="134">
        <v>159</v>
      </c>
      <c r="J119" s="135">
        <v>390</v>
      </c>
    </row>
    <row r="120" spans="1:10" ht="11.1" customHeight="1">
      <c r="A120" s="142" t="s">
        <v>266</v>
      </c>
      <c r="B120" s="134">
        <v>797</v>
      </c>
      <c r="C120" s="134">
        <v>3239</v>
      </c>
      <c r="D120" s="134">
        <v>715</v>
      </c>
      <c r="E120" s="134">
        <v>1247</v>
      </c>
      <c r="F120" s="134">
        <v>207</v>
      </c>
      <c r="G120" s="134">
        <v>321</v>
      </c>
      <c r="H120" s="134">
        <v>165</v>
      </c>
      <c r="I120" s="134">
        <v>187</v>
      </c>
      <c r="J120" s="135">
        <v>367</v>
      </c>
    </row>
    <row r="121" spans="1:10">
      <c r="A121" s="142" t="s">
        <v>264</v>
      </c>
      <c r="B121" s="134">
        <v>1303</v>
      </c>
      <c r="C121" s="134">
        <v>5115</v>
      </c>
      <c r="D121" s="134">
        <v>1069</v>
      </c>
      <c r="E121" s="134">
        <v>2032</v>
      </c>
      <c r="F121" s="134">
        <v>341</v>
      </c>
      <c r="G121" s="134">
        <v>567</v>
      </c>
      <c r="H121" s="134">
        <v>264</v>
      </c>
      <c r="I121" s="134">
        <v>236</v>
      </c>
      <c r="J121" s="135">
        <v>624</v>
      </c>
    </row>
    <row r="122" spans="1:10" ht="11.1" customHeight="1">
      <c r="A122" s="142" t="s">
        <v>267</v>
      </c>
      <c r="B122" s="134">
        <v>890</v>
      </c>
      <c r="C122" s="134">
        <v>4037</v>
      </c>
      <c r="D122" s="134">
        <v>982</v>
      </c>
      <c r="E122" s="134">
        <v>1509</v>
      </c>
      <c r="F122" s="134">
        <v>199</v>
      </c>
      <c r="G122" s="134">
        <v>418</v>
      </c>
      <c r="H122" s="134">
        <v>189</v>
      </c>
      <c r="I122" s="134">
        <v>189</v>
      </c>
      <c r="J122" s="135">
        <v>514</v>
      </c>
    </row>
    <row r="123" spans="1:10" ht="11.1" customHeight="1">
      <c r="A123" s="142" t="s">
        <v>268</v>
      </c>
      <c r="B123" s="134">
        <v>643</v>
      </c>
      <c r="C123" s="134">
        <v>2702</v>
      </c>
      <c r="D123" s="134">
        <v>658</v>
      </c>
      <c r="E123" s="134">
        <v>1058</v>
      </c>
      <c r="F123" s="134">
        <v>169</v>
      </c>
      <c r="G123" s="134">
        <v>265</v>
      </c>
      <c r="H123" s="134">
        <v>143</v>
      </c>
      <c r="I123" s="134">
        <v>130</v>
      </c>
      <c r="J123" s="135">
        <v>351</v>
      </c>
    </row>
    <row r="124" spans="1:10" s="34" customFormat="1" ht="23.25" customHeight="1">
      <c r="A124" s="215" t="s">
        <v>211</v>
      </c>
      <c r="B124" s="240">
        <v>5375</v>
      </c>
      <c r="C124" s="240">
        <v>23464</v>
      </c>
      <c r="D124" s="240">
        <v>5574</v>
      </c>
      <c r="E124" s="240">
        <v>8348</v>
      </c>
      <c r="F124" s="240">
        <v>1402</v>
      </c>
      <c r="G124" s="240">
        <v>2308</v>
      </c>
      <c r="H124" s="240">
        <v>1030</v>
      </c>
      <c r="I124" s="240">
        <v>979</v>
      </c>
      <c r="J124" s="251">
        <v>2629</v>
      </c>
    </row>
    <row r="125" spans="1:10" ht="17.100000000000001" customHeight="1">
      <c r="A125" s="112" t="s">
        <v>140</v>
      </c>
      <c r="B125" s="134"/>
      <c r="C125" s="134"/>
      <c r="D125" s="134"/>
      <c r="E125" s="134"/>
      <c r="F125" s="134"/>
      <c r="G125" s="134"/>
      <c r="H125" s="134"/>
      <c r="I125" s="134"/>
      <c r="J125" s="135"/>
    </row>
    <row r="126" spans="1:10">
      <c r="A126" s="116" t="s">
        <v>141</v>
      </c>
      <c r="B126" s="134"/>
      <c r="C126" s="134"/>
      <c r="D126" s="134"/>
      <c r="E126" s="134"/>
      <c r="F126" s="134"/>
      <c r="G126" s="134"/>
      <c r="H126" s="134"/>
      <c r="I126" s="134"/>
      <c r="J126" s="135"/>
    </row>
    <row r="127" spans="1:10" ht="13.7" customHeight="1">
      <c r="A127" s="142" t="s">
        <v>212</v>
      </c>
      <c r="B127" s="134">
        <v>1971</v>
      </c>
      <c r="C127" s="134">
        <v>9166</v>
      </c>
      <c r="D127" s="134">
        <v>2468</v>
      </c>
      <c r="E127" s="134">
        <v>2970</v>
      </c>
      <c r="F127" s="134">
        <v>493</v>
      </c>
      <c r="G127" s="134">
        <v>824</v>
      </c>
      <c r="H127" s="134">
        <v>369</v>
      </c>
      <c r="I127" s="134">
        <v>365</v>
      </c>
      <c r="J127" s="135">
        <v>919</v>
      </c>
    </row>
    <row r="128" spans="1:10" ht="17.100000000000001" customHeight="1">
      <c r="A128" s="112" t="s">
        <v>19</v>
      </c>
      <c r="B128" s="134"/>
      <c r="C128" s="134"/>
      <c r="D128" s="134"/>
      <c r="E128" s="134"/>
      <c r="F128" s="134"/>
      <c r="G128" s="134"/>
      <c r="H128" s="134"/>
      <c r="I128" s="134"/>
      <c r="J128" s="135"/>
    </row>
    <row r="129" spans="1:10">
      <c r="A129" s="116" t="s">
        <v>132</v>
      </c>
      <c r="B129" s="134"/>
      <c r="C129" s="134"/>
      <c r="D129" s="134"/>
      <c r="E129" s="134"/>
      <c r="F129" s="134"/>
      <c r="G129" s="134"/>
      <c r="H129" s="134"/>
      <c r="I129" s="134"/>
      <c r="J129" s="135"/>
    </row>
    <row r="130" spans="1:10" ht="13.7" customHeight="1">
      <c r="A130" s="142" t="s">
        <v>213</v>
      </c>
      <c r="B130" s="134">
        <v>522</v>
      </c>
      <c r="C130" s="134">
        <v>2219</v>
      </c>
      <c r="D130" s="134">
        <v>462</v>
      </c>
      <c r="E130" s="134">
        <v>888</v>
      </c>
      <c r="F130" s="134">
        <v>148</v>
      </c>
      <c r="G130" s="134">
        <v>217</v>
      </c>
      <c r="H130" s="134">
        <v>106</v>
      </c>
      <c r="I130" s="134">
        <v>100</v>
      </c>
      <c r="J130" s="135">
        <v>317</v>
      </c>
    </row>
    <row r="131" spans="1:10" ht="13.7" customHeight="1">
      <c r="A131" s="142" t="s">
        <v>214</v>
      </c>
      <c r="B131" s="134">
        <v>646</v>
      </c>
      <c r="C131" s="134">
        <v>2866</v>
      </c>
      <c r="D131" s="134">
        <v>672</v>
      </c>
      <c r="E131" s="134">
        <v>1027</v>
      </c>
      <c r="F131" s="134">
        <v>162</v>
      </c>
      <c r="G131" s="134">
        <v>306</v>
      </c>
      <c r="H131" s="134">
        <v>124</v>
      </c>
      <c r="I131" s="134">
        <v>129</v>
      </c>
      <c r="J131" s="135">
        <v>306</v>
      </c>
    </row>
    <row r="132" spans="1:10" ht="13.7" customHeight="1">
      <c r="A132" s="142" t="s">
        <v>215</v>
      </c>
      <c r="B132" s="134">
        <v>799</v>
      </c>
      <c r="C132" s="134">
        <v>3283</v>
      </c>
      <c r="D132" s="134">
        <v>747</v>
      </c>
      <c r="E132" s="134">
        <v>1183</v>
      </c>
      <c r="F132" s="134">
        <v>210</v>
      </c>
      <c r="G132" s="134">
        <v>340</v>
      </c>
      <c r="H132" s="134">
        <v>142</v>
      </c>
      <c r="I132" s="134">
        <v>109</v>
      </c>
      <c r="J132" s="135">
        <v>382</v>
      </c>
    </row>
    <row r="133" spans="1:10" ht="13.7" customHeight="1">
      <c r="A133" s="142" t="s">
        <v>720</v>
      </c>
      <c r="B133" s="134">
        <v>1437</v>
      </c>
      <c r="C133" s="134">
        <v>5930</v>
      </c>
      <c r="D133" s="134">
        <v>1225</v>
      </c>
      <c r="E133" s="134">
        <v>2280</v>
      </c>
      <c r="F133" s="134">
        <v>389</v>
      </c>
      <c r="G133" s="134">
        <v>621</v>
      </c>
      <c r="H133" s="134">
        <v>289</v>
      </c>
      <c r="I133" s="134">
        <v>276</v>
      </c>
      <c r="J133" s="135">
        <v>705</v>
      </c>
    </row>
    <row r="134" spans="1:10" s="34" customFormat="1" ht="22.5" customHeight="1">
      <c r="A134" s="215" t="s">
        <v>216</v>
      </c>
      <c r="B134" s="240">
        <v>13904</v>
      </c>
      <c r="C134" s="240">
        <v>63104</v>
      </c>
      <c r="D134" s="240">
        <v>18037</v>
      </c>
      <c r="E134" s="240">
        <v>20436</v>
      </c>
      <c r="F134" s="240">
        <v>3513</v>
      </c>
      <c r="G134" s="240">
        <v>6042</v>
      </c>
      <c r="H134" s="240">
        <v>2536</v>
      </c>
      <c r="I134" s="240">
        <v>2892</v>
      </c>
      <c r="J134" s="251">
        <v>5453</v>
      </c>
    </row>
    <row r="135" spans="1:10" s="34" customFormat="1" ht="33.75" customHeight="1">
      <c r="A135" s="215" t="s">
        <v>709</v>
      </c>
      <c r="B135" s="240">
        <v>54686</v>
      </c>
      <c r="C135" s="240">
        <v>249065</v>
      </c>
      <c r="D135" s="240">
        <v>59720</v>
      </c>
      <c r="E135" s="240">
        <v>84451</v>
      </c>
      <c r="F135" s="240">
        <v>13776</v>
      </c>
      <c r="G135" s="240">
        <v>23568</v>
      </c>
      <c r="H135" s="240">
        <v>10593</v>
      </c>
      <c r="I135" s="240">
        <v>10832</v>
      </c>
      <c r="J135" s="251">
        <v>25682</v>
      </c>
    </row>
    <row r="136" spans="1:10" s="34" customFormat="1">
      <c r="A136" s="236" t="s">
        <v>66</v>
      </c>
      <c r="B136" s="240"/>
      <c r="C136" s="240"/>
      <c r="D136" s="240"/>
      <c r="E136" s="240"/>
      <c r="F136" s="240"/>
      <c r="G136" s="240"/>
      <c r="H136" s="240"/>
      <c r="I136" s="240"/>
      <c r="J136" s="251"/>
    </row>
    <row r="137" spans="1:10" s="34" customFormat="1" ht="23.25" customHeight="1">
      <c r="A137" s="215" t="s">
        <v>227</v>
      </c>
      <c r="B137" s="240">
        <v>22527</v>
      </c>
      <c r="C137" s="240">
        <v>110359</v>
      </c>
      <c r="D137" s="240">
        <v>27761</v>
      </c>
      <c r="E137" s="240">
        <v>35083</v>
      </c>
      <c r="F137" s="240">
        <v>5660</v>
      </c>
      <c r="G137" s="240">
        <v>9732</v>
      </c>
      <c r="H137" s="240">
        <v>4348</v>
      </c>
      <c r="I137" s="240">
        <v>4580</v>
      </c>
      <c r="J137" s="251">
        <v>10763</v>
      </c>
    </row>
    <row r="138" spans="1:10" ht="17.100000000000001" customHeight="1">
      <c r="A138" s="112" t="s">
        <v>140</v>
      </c>
      <c r="B138" s="134"/>
      <c r="C138" s="134"/>
      <c r="D138" s="134"/>
      <c r="E138" s="134"/>
      <c r="F138" s="134"/>
      <c r="G138" s="134"/>
      <c r="H138" s="134"/>
      <c r="I138" s="134"/>
      <c r="J138" s="135"/>
    </row>
    <row r="139" spans="1:10">
      <c r="A139" s="116" t="s">
        <v>141</v>
      </c>
      <c r="B139" s="134"/>
      <c r="C139" s="134"/>
      <c r="D139" s="134"/>
      <c r="E139" s="134"/>
      <c r="F139" s="134"/>
      <c r="G139" s="134"/>
      <c r="H139" s="134"/>
      <c r="I139" s="134"/>
      <c r="J139" s="135"/>
    </row>
    <row r="140" spans="1:10" ht="13.7" customHeight="1">
      <c r="A140" s="142" t="s">
        <v>228</v>
      </c>
      <c r="B140" s="134">
        <v>9575</v>
      </c>
      <c r="C140" s="134">
        <v>49544</v>
      </c>
      <c r="D140" s="134">
        <v>13995</v>
      </c>
      <c r="E140" s="134">
        <v>14578</v>
      </c>
      <c r="F140" s="134">
        <v>2497</v>
      </c>
      <c r="G140" s="134">
        <v>3991</v>
      </c>
      <c r="H140" s="134">
        <v>1778</v>
      </c>
      <c r="I140" s="134">
        <v>1889</v>
      </c>
      <c r="J140" s="135">
        <v>4423</v>
      </c>
    </row>
    <row r="141" spans="1:10" ht="13.7" customHeight="1">
      <c r="A141" s="112" t="s">
        <v>126</v>
      </c>
      <c r="B141" s="134"/>
      <c r="C141" s="134"/>
      <c r="D141" s="134"/>
      <c r="E141" s="134"/>
      <c r="F141" s="134"/>
      <c r="G141" s="134"/>
      <c r="H141" s="134"/>
      <c r="I141" s="134"/>
      <c r="J141" s="135"/>
    </row>
    <row r="142" spans="1:10" ht="13.7" customHeight="1">
      <c r="A142" s="116" t="s">
        <v>127</v>
      </c>
      <c r="B142" s="134"/>
      <c r="C142" s="134"/>
      <c r="D142" s="134"/>
      <c r="E142" s="134"/>
      <c r="F142" s="134"/>
      <c r="G142" s="134"/>
      <c r="H142" s="134"/>
      <c r="I142" s="134"/>
      <c r="J142" s="135"/>
    </row>
    <row r="143" spans="1:10" ht="17.100000000000001" customHeight="1">
      <c r="A143" s="142" t="s">
        <v>229</v>
      </c>
      <c r="B143" s="134">
        <v>2137</v>
      </c>
      <c r="C143" s="134">
        <v>9940</v>
      </c>
      <c r="D143" s="134">
        <v>2370</v>
      </c>
      <c r="E143" s="134">
        <v>3418</v>
      </c>
      <c r="F143" s="134">
        <v>529</v>
      </c>
      <c r="G143" s="134">
        <v>951</v>
      </c>
      <c r="H143" s="134">
        <v>446</v>
      </c>
      <c r="I143" s="134">
        <v>447</v>
      </c>
      <c r="J143" s="135">
        <v>1045</v>
      </c>
    </row>
    <row r="144" spans="1:10">
      <c r="A144" s="143" t="s">
        <v>129</v>
      </c>
      <c r="B144" s="134">
        <v>1020</v>
      </c>
      <c r="C144" s="134">
        <v>4794</v>
      </c>
      <c r="D144" s="134">
        <v>1327</v>
      </c>
      <c r="E144" s="134">
        <v>1633</v>
      </c>
      <c r="F144" s="134">
        <v>268</v>
      </c>
      <c r="G144" s="134">
        <v>440</v>
      </c>
      <c r="H144" s="134">
        <v>208</v>
      </c>
      <c r="I144" s="134">
        <v>229</v>
      </c>
      <c r="J144" s="135">
        <v>488</v>
      </c>
    </row>
    <row r="145" spans="1:10" ht="13.7" customHeight="1">
      <c r="A145" s="144" t="s">
        <v>130</v>
      </c>
      <c r="B145" s="134"/>
      <c r="C145" s="134"/>
      <c r="D145" s="134"/>
      <c r="E145" s="134"/>
      <c r="F145" s="134"/>
      <c r="G145" s="134"/>
      <c r="H145" s="134"/>
      <c r="I145" s="134"/>
      <c r="J145" s="135"/>
    </row>
    <row r="146" spans="1:10" ht="13.7" customHeight="1">
      <c r="A146" s="142" t="s">
        <v>230</v>
      </c>
      <c r="B146" s="134">
        <v>1838</v>
      </c>
      <c r="C146" s="134">
        <v>9276</v>
      </c>
      <c r="D146" s="134">
        <v>2045</v>
      </c>
      <c r="E146" s="134">
        <v>2978</v>
      </c>
      <c r="F146" s="134">
        <v>450</v>
      </c>
      <c r="G146" s="134">
        <v>806</v>
      </c>
      <c r="H146" s="134">
        <v>354</v>
      </c>
      <c r="I146" s="134">
        <v>374</v>
      </c>
      <c r="J146" s="135">
        <v>994</v>
      </c>
    </row>
    <row r="147" spans="1:10" ht="13.7" customHeight="1">
      <c r="A147" s="143" t="s">
        <v>129</v>
      </c>
      <c r="B147" s="134">
        <v>1155</v>
      </c>
      <c r="C147" s="134">
        <v>6166</v>
      </c>
      <c r="D147" s="134">
        <v>1437</v>
      </c>
      <c r="E147" s="134">
        <v>1846</v>
      </c>
      <c r="F147" s="134">
        <v>279</v>
      </c>
      <c r="G147" s="134">
        <v>511</v>
      </c>
      <c r="H147" s="134">
        <v>204</v>
      </c>
      <c r="I147" s="134">
        <v>232</v>
      </c>
      <c r="J147" s="135">
        <v>620</v>
      </c>
    </row>
    <row r="148" spans="1:10" ht="13.7" customHeight="1">
      <c r="A148" s="144" t="s">
        <v>130</v>
      </c>
      <c r="B148" s="134"/>
      <c r="C148" s="134"/>
      <c r="D148" s="134"/>
      <c r="E148" s="134"/>
      <c r="F148" s="134"/>
      <c r="G148" s="134"/>
      <c r="H148" s="134"/>
      <c r="I148" s="134"/>
      <c r="J148" s="135"/>
    </row>
    <row r="149" spans="1:10" ht="13.7" customHeight="1">
      <c r="A149" s="142" t="s">
        <v>231</v>
      </c>
      <c r="B149" s="134">
        <v>2743</v>
      </c>
      <c r="C149" s="134">
        <v>13218</v>
      </c>
      <c r="D149" s="134">
        <v>3346</v>
      </c>
      <c r="E149" s="134">
        <v>4334</v>
      </c>
      <c r="F149" s="134">
        <v>649</v>
      </c>
      <c r="G149" s="134">
        <v>1254</v>
      </c>
      <c r="H149" s="134">
        <v>526</v>
      </c>
      <c r="I149" s="134">
        <v>609</v>
      </c>
      <c r="J149" s="135">
        <v>1296</v>
      </c>
    </row>
    <row r="150" spans="1:10" ht="13.7" customHeight="1">
      <c r="A150" s="143" t="s">
        <v>129</v>
      </c>
      <c r="B150" s="134">
        <v>1181</v>
      </c>
      <c r="C150" s="134">
        <v>6034</v>
      </c>
      <c r="D150" s="134">
        <v>1603</v>
      </c>
      <c r="E150" s="134">
        <v>1822</v>
      </c>
      <c r="F150" s="134">
        <v>294</v>
      </c>
      <c r="G150" s="134">
        <v>518</v>
      </c>
      <c r="H150" s="134">
        <v>220</v>
      </c>
      <c r="I150" s="134">
        <v>247</v>
      </c>
      <c r="J150" s="135">
        <v>543</v>
      </c>
    </row>
    <row r="151" spans="1:10" ht="16.5" customHeight="1">
      <c r="A151" s="144" t="s">
        <v>130</v>
      </c>
      <c r="B151" s="134"/>
      <c r="C151" s="134"/>
      <c r="D151" s="134"/>
      <c r="E151" s="134"/>
      <c r="F151" s="134"/>
      <c r="G151" s="134"/>
      <c r="H151" s="134"/>
      <c r="I151" s="134"/>
      <c r="J151" s="135"/>
    </row>
    <row r="152" spans="1:10" ht="13.35" customHeight="1">
      <c r="A152" s="142" t="s">
        <v>232</v>
      </c>
      <c r="B152" s="134">
        <v>1474</v>
      </c>
      <c r="C152" s="134">
        <v>6715</v>
      </c>
      <c r="D152" s="134">
        <v>1590</v>
      </c>
      <c r="E152" s="134">
        <v>2275</v>
      </c>
      <c r="F152" s="134">
        <v>365</v>
      </c>
      <c r="G152" s="134">
        <v>651</v>
      </c>
      <c r="H152" s="134">
        <v>288</v>
      </c>
      <c r="I152" s="134">
        <v>311</v>
      </c>
      <c r="J152" s="135">
        <v>660</v>
      </c>
    </row>
    <row r="153" spans="1:10" ht="11.45" customHeight="1">
      <c r="A153" s="143" t="s">
        <v>129</v>
      </c>
      <c r="B153" s="134">
        <v>835</v>
      </c>
      <c r="C153" s="134">
        <v>3912</v>
      </c>
      <c r="D153" s="134">
        <v>976</v>
      </c>
      <c r="E153" s="134">
        <v>1298</v>
      </c>
      <c r="F153" s="134">
        <v>214</v>
      </c>
      <c r="G153" s="134">
        <v>368</v>
      </c>
      <c r="H153" s="134">
        <v>159</v>
      </c>
      <c r="I153" s="134">
        <v>171</v>
      </c>
      <c r="J153" s="135">
        <v>386</v>
      </c>
    </row>
    <row r="154" spans="1:10" ht="11.1" customHeight="1">
      <c r="A154" s="144" t="s">
        <v>130</v>
      </c>
      <c r="B154" s="134"/>
      <c r="C154" s="134"/>
      <c r="D154" s="134"/>
      <c r="E154" s="134"/>
      <c r="F154" s="134"/>
      <c r="G154" s="134"/>
      <c r="H154" s="134"/>
      <c r="I154" s="134"/>
      <c r="J154" s="135"/>
    </row>
    <row r="155" spans="1:10" ht="13.35" customHeight="1">
      <c r="A155" s="141" t="s">
        <v>19</v>
      </c>
      <c r="B155" s="134"/>
      <c r="C155" s="134"/>
      <c r="D155" s="134"/>
      <c r="E155" s="134"/>
      <c r="F155" s="134"/>
      <c r="G155" s="134"/>
      <c r="H155" s="134"/>
      <c r="I155" s="134"/>
      <c r="J155" s="135"/>
    </row>
    <row r="156" spans="1:10" ht="11.45" customHeight="1">
      <c r="A156" s="116" t="s">
        <v>132</v>
      </c>
      <c r="B156" s="134"/>
      <c r="C156" s="134"/>
      <c r="D156" s="134"/>
      <c r="E156" s="134"/>
      <c r="F156" s="134"/>
      <c r="G156" s="134"/>
      <c r="H156" s="134"/>
      <c r="I156" s="134"/>
      <c r="J156" s="135"/>
    </row>
    <row r="157" spans="1:10" ht="11.1" customHeight="1">
      <c r="A157" s="142" t="s">
        <v>233</v>
      </c>
      <c r="B157" s="134">
        <v>835</v>
      </c>
      <c r="C157" s="134">
        <v>3558</v>
      </c>
      <c r="D157" s="134">
        <v>748</v>
      </c>
      <c r="E157" s="134">
        <v>1249</v>
      </c>
      <c r="F157" s="134">
        <v>206</v>
      </c>
      <c r="G157" s="134">
        <v>360</v>
      </c>
      <c r="H157" s="134">
        <v>154</v>
      </c>
      <c r="I157" s="134">
        <v>167</v>
      </c>
      <c r="J157" s="135">
        <v>362</v>
      </c>
    </row>
    <row r="158" spans="1:10" ht="11.1" customHeight="1">
      <c r="A158" s="142" t="s">
        <v>228</v>
      </c>
      <c r="B158" s="134">
        <v>1715</v>
      </c>
      <c r="C158" s="134">
        <v>8329</v>
      </c>
      <c r="D158" s="134">
        <v>1727</v>
      </c>
      <c r="E158" s="134">
        <v>2828</v>
      </c>
      <c r="F158" s="134">
        <v>400</v>
      </c>
      <c r="G158" s="134">
        <v>756</v>
      </c>
      <c r="H158" s="134">
        <v>402</v>
      </c>
      <c r="I158" s="134">
        <v>383</v>
      </c>
      <c r="J158" s="135">
        <v>887</v>
      </c>
    </row>
    <row r="159" spans="1:10" ht="11.1" customHeight="1">
      <c r="A159" s="142" t="s">
        <v>234</v>
      </c>
      <c r="B159" s="134">
        <v>816</v>
      </c>
      <c r="C159" s="134">
        <v>3277</v>
      </c>
      <c r="D159" s="134">
        <v>653</v>
      </c>
      <c r="E159" s="134">
        <v>1240</v>
      </c>
      <c r="F159" s="134">
        <v>188</v>
      </c>
      <c r="G159" s="134">
        <v>371</v>
      </c>
      <c r="H159" s="134">
        <v>155</v>
      </c>
      <c r="I159" s="134">
        <v>137</v>
      </c>
      <c r="J159" s="135">
        <v>389</v>
      </c>
    </row>
    <row r="160" spans="1:10" ht="11.1" customHeight="1">
      <c r="A160" s="142" t="s">
        <v>235</v>
      </c>
      <c r="B160" s="134">
        <v>1394</v>
      </c>
      <c r="C160" s="134">
        <v>6502</v>
      </c>
      <c r="D160" s="134">
        <v>1287</v>
      </c>
      <c r="E160" s="134">
        <v>2183</v>
      </c>
      <c r="F160" s="134">
        <v>376</v>
      </c>
      <c r="G160" s="134">
        <v>592</v>
      </c>
      <c r="H160" s="134">
        <v>245</v>
      </c>
      <c r="I160" s="134">
        <v>263</v>
      </c>
      <c r="J160" s="135">
        <v>707</v>
      </c>
    </row>
    <row r="161" spans="1:10" s="34" customFormat="1" ht="20.25" customHeight="1">
      <c r="A161" s="215" t="s">
        <v>245</v>
      </c>
      <c r="B161" s="240">
        <v>6887</v>
      </c>
      <c r="C161" s="240">
        <v>31364</v>
      </c>
      <c r="D161" s="240">
        <v>7570</v>
      </c>
      <c r="E161" s="240">
        <v>10698</v>
      </c>
      <c r="F161" s="240">
        <v>1708</v>
      </c>
      <c r="G161" s="240">
        <v>2925</v>
      </c>
      <c r="H161" s="240">
        <v>1316</v>
      </c>
      <c r="I161" s="240">
        <v>1376</v>
      </c>
      <c r="J161" s="251">
        <v>3373</v>
      </c>
    </row>
    <row r="162" spans="1:10" ht="15.75" customHeight="1">
      <c r="A162" s="112" t="s">
        <v>126</v>
      </c>
      <c r="B162" s="134"/>
      <c r="C162" s="134"/>
      <c r="D162" s="134"/>
      <c r="E162" s="134"/>
      <c r="F162" s="134"/>
      <c r="G162" s="134"/>
      <c r="H162" s="134"/>
      <c r="I162" s="134"/>
      <c r="J162" s="135"/>
    </row>
    <row r="163" spans="1:10" ht="14.25" customHeight="1">
      <c r="A163" s="116" t="s">
        <v>127</v>
      </c>
      <c r="B163" s="134"/>
      <c r="C163" s="134"/>
      <c r="D163" s="134"/>
      <c r="E163" s="134"/>
      <c r="F163" s="134"/>
      <c r="G163" s="134"/>
      <c r="H163" s="134"/>
      <c r="I163" s="134"/>
      <c r="J163" s="135"/>
    </row>
    <row r="164" spans="1:10" ht="11.45" customHeight="1">
      <c r="A164" s="142" t="s">
        <v>246</v>
      </c>
      <c r="B164" s="134">
        <v>3710</v>
      </c>
      <c r="C164" s="134">
        <v>16803</v>
      </c>
      <c r="D164" s="134">
        <v>4112</v>
      </c>
      <c r="E164" s="134">
        <v>5678</v>
      </c>
      <c r="F164" s="134">
        <v>913</v>
      </c>
      <c r="G164" s="134">
        <v>1548</v>
      </c>
      <c r="H164" s="134">
        <v>703</v>
      </c>
      <c r="I164" s="134">
        <v>751</v>
      </c>
      <c r="J164" s="135">
        <v>1763</v>
      </c>
    </row>
    <row r="165" spans="1:10" ht="11.1" customHeight="1">
      <c r="A165" s="143" t="s">
        <v>129</v>
      </c>
      <c r="B165" s="134">
        <v>1611</v>
      </c>
      <c r="C165" s="134">
        <v>8038</v>
      </c>
      <c r="D165" s="134">
        <v>2231</v>
      </c>
      <c r="E165" s="134">
        <v>2462</v>
      </c>
      <c r="F165" s="134">
        <v>394</v>
      </c>
      <c r="G165" s="134">
        <v>693</v>
      </c>
      <c r="H165" s="134">
        <v>296</v>
      </c>
      <c r="I165" s="134">
        <v>288</v>
      </c>
      <c r="J165" s="135">
        <v>791</v>
      </c>
    </row>
    <row r="166" spans="1:10" ht="11.1" customHeight="1">
      <c r="A166" s="144" t="s">
        <v>130</v>
      </c>
      <c r="B166" s="134"/>
      <c r="C166" s="134"/>
      <c r="D166" s="134"/>
      <c r="E166" s="134"/>
      <c r="F166" s="134"/>
      <c r="G166" s="134"/>
      <c r="H166" s="134"/>
      <c r="I166" s="134"/>
      <c r="J166" s="135"/>
    </row>
    <row r="167" spans="1:10" ht="11.1" customHeight="1">
      <c r="A167" s="142" t="s">
        <v>247</v>
      </c>
      <c r="B167" s="134">
        <v>1708</v>
      </c>
      <c r="C167" s="134">
        <v>8003</v>
      </c>
      <c r="D167" s="134">
        <v>1938</v>
      </c>
      <c r="E167" s="134">
        <v>2700</v>
      </c>
      <c r="F167" s="134">
        <v>436</v>
      </c>
      <c r="G167" s="134">
        <v>732</v>
      </c>
      <c r="H167" s="134">
        <v>337</v>
      </c>
      <c r="I167" s="134">
        <v>358</v>
      </c>
      <c r="J167" s="135">
        <v>837</v>
      </c>
    </row>
    <row r="168" spans="1:10" ht="11.1" customHeight="1">
      <c r="A168" s="143" t="s">
        <v>129</v>
      </c>
      <c r="B168" s="134">
        <v>766</v>
      </c>
      <c r="C168" s="134">
        <v>3902</v>
      </c>
      <c r="D168" s="134">
        <v>995</v>
      </c>
      <c r="E168" s="134">
        <v>1238</v>
      </c>
      <c r="F168" s="134">
        <v>193</v>
      </c>
      <c r="G168" s="134">
        <v>338</v>
      </c>
      <c r="H168" s="134">
        <v>126</v>
      </c>
      <c r="I168" s="134">
        <v>170</v>
      </c>
      <c r="J168" s="135">
        <v>411</v>
      </c>
    </row>
    <row r="169" spans="1:10" ht="11.1" customHeight="1">
      <c r="A169" s="144" t="s">
        <v>130</v>
      </c>
      <c r="B169" s="134"/>
      <c r="C169" s="134"/>
      <c r="D169" s="134"/>
      <c r="E169" s="134"/>
      <c r="F169" s="134"/>
      <c r="G169" s="134"/>
      <c r="H169" s="134"/>
      <c r="I169" s="134"/>
      <c r="J169" s="135"/>
    </row>
    <row r="170" spans="1:10" ht="11.1" customHeight="1">
      <c r="A170" s="141" t="s">
        <v>19</v>
      </c>
      <c r="B170" s="134"/>
      <c r="C170" s="134"/>
      <c r="D170" s="134"/>
      <c r="E170" s="134"/>
      <c r="F170" s="134"/>
      <c r="G170" s="134"/>
      <c r="H170" s="134"/>
      <c r="I170" s="134"/>
      <c r="J170" s="135"/>
    </row>
    <row r="171" spans="1:10" ht="18.95" customHeight="1">
      <c r="A171" s="116" t="s">
        <v>132</v>
      </c>
      <c r="B171" s="134"/>
      <c r="C171" s="134"/>
      <c r="D171" s="134"/>
      <c r="E171" s="134"/>
      <c r="F171" s="134"/>
      <c r="G171" s="134"/>
      <c r="H171" s="134"/>
      <c r="I171" s="134"/>
      <c r="J171" s="135"/>
    </row>
    <row r="172" spans="1:10" ht="14.1" customHeight="1">
      <c r="A172" s="142" t="s">
        <v>248</v>
      </c>
      <c r="B172" s="134">
        <v>745</v>
      </c>
      <c r="C172" s="134">
        <v>3185</v>
      </c>
      <c r="D172" s="134">
        <v>693</v>
      </c>
      <c r="E172" s="134">
        <v>1177</v>
      </c>
      <c r="F172" s="134">
        <v>198</v>
      </c>
      <c r="G172" s="134">
        <v>323</v>
      </c>
      <c r="H172" s="134">
        <v>128</v>
      </c>
      <c r="I172" s="134">
        <v>137</v>
      </c>
      <c r="J172" s="135">
        <v>391</v>
      </c>
    </row>
    <row r="173" spans="1:10" ht="11.85" customHeight="1">
      <c r="A173" s="142" t="s">
        <v>249</v>
      </c>
      <c r="B173" s="134">
        <v>724</v>
      </c>
      <c r="C173" s="134">
        <v>3373</v>
      </c>
      <c r="D173" s="134">
        <v>827</v>
      </c>
      <c r="E173" s="134">
        <v>1143</v>
      </c>
      <c r="F173" s="134">
        <v>161</v>
      </c>
      <c r="G173" s="134">
        <v>322</v>
      </c>
      <c r="H173" s="134">
        <v>148</v>
      </c>
      <c r="I173" s="134">
        <v>130</v>
      </c>
      <c r="J173" s="135">
        <v>382</v>
      </c>
    </row>
    <row r="174" spans="1:10" s="34" customFormat="1" ht="18" customHeight="1">
      <c r="A174" s="215" t="s">
        <v>250</v>
      </c>
      <c r="B174" s="240">
        <v>14239</v>
      </c>
      <c r="C174" s="240">
        <v>59469</v>
      </c>
      <c r="D174" s="240">
        <v>12882</v>
      </c>
      <c r="E174" s="240">
        <v>21868</v>
      </c>
      <c r="F174" s="240">
        <v>3633</v>
      </c>
      <c r="G174" s="240">
        <v>6186</v>
      </c>
      <c r="H174" s="240">
        <v>2801</v>
      </c>
      <c r="I174" s="240">
        <v>2728</v>
      </c>
      <c r="J174" s="251">
        <v>6520</v>
      </c>
    </row>
    <row r="175" spans="1:10" ht="14.1" customHeight="1">
      <c r="A175" s="112" t="s">
        <v>126</v>
      </c>
      <c r="B175" s="134"/>
      <c r="C175" s="134"/>
      <c r="D175" s="134"/>
      <c r="E175" s="134"/>
      <c r="F175" s="134"/>
      <c r="G175" s="134"/>
      <c r="H175" s="134"/>
      <c r="I175" s="134"/>
      <c r="J175" s="135"/>
    </row>
    <row r="176" spans="1:10" ht="11.85" customHeight="1">
      <c r="A176" s="116" t="s">
        <v>127</v>
      </c>
      <c r="B176" s="134"/>
      <c r="C176" s="134"/>
      <c r="D176" s="134"/>
      <c r="E176" s="134"/>
      <c r="F176" s="134"/>
      <c r="G176" s="134"/>
      <c r="H176" s="134"/>
      <c r="I176" s="134"/>
      <c r="J176" s="135"/>
    </row>
    <row r="177" spans="1:10" ht="11.25" customHeight="1">
      <c r="A177" s="142" t="s">
        <v>251</v>
      </c>
      <c r="B177" s="134">
        <v>2168</v>
      </c>
      <c r="C177" s="134">
        <v>9208</v>
      </c>
      <c r="D177" s="134">
        <v>2076</v>
      </c>
      <c r="E177" s="134">
        <v>3476</v>
      </c>
      <c r="F177" s="134">
        <v>573</v>
      </c>
      <c r="G177" s="134">
        <v>910</v>
      </c>
      <c r="H177" s="134">
        <v>424</v>
      </c>
      <c r="I177" s="134">
        <v>435</v>
      </c>
      <c r="J177" s="135">
        <v>1134</v>
      </c>
    </row>
    <row r="178" spans="1:10" ht="11.25" customHeight="1">
      <c r="A178" s="143" t="s">
        <v>129</v>
      </c>
      <c r="B178" s="134">
        <v>693</v>
      </c>
      <c r="C178" s="134">
        <v>3208</v>
      </c>
      <c r="D178" s="134">
        <v>769</v>
      </c>
      <c r="E178" s="134">
        <v>1124</v>
      </c>
      <c r="F178" s="134">
        <v>197</v>
      </c>
      <c r="G178" s="134">
        <v>277</v>
      </c>
      <c r="H178" s="134">
        <v>139</v>
      </c>
      <c r="I178" s="134">
        <v>152</v>
      </c>
      <c r="J178" s="135">
        <v>359</v>
      </c>
    </row>
    <row r="179" spans="1:10" ht="11.25" customHeight="1">
      <c r="A179" s="144" t="s">
        <v>130</v>
      </c>
      <c r="B179" s="134"/>
      <c r="C179" s="134"/>
      <c r="D179" s="134"/>
      <c r="E179" s="134"/>
      <c r="F179" s="134"/>
      <c r="G179" s="134"/>
      <c r="H179" s="134"/>
      <c r="I179" s="134"/>
      <c r="J179" s="135"/>
    </row>
    <row r="180" spans="1:10" ht="14.1" customHeight="1">
      <c r="A180" s="142" t="s">
        <v>252</v>
      </c>
      <c r="B180" s="134">
        <v>1594</v>
      </c>
      <c r="C180" s="134">
        <v>6440</v>
      </c>
      <c r="D180" s="134">
        <v>1228</v>
      </c>
      <c r="E180" s="134">
        <v>2525</v>
      </c>
      <c r="F180" s="134">
        <v>411</v>
      </c>
      <c r="G180" s="134">
        <v>695</v>
      </c>
      <c r="H180" s="134">
        <v>316</v>
      </c>
      <c r="I180" s="134">
        <v>322</v>
      </c>
      <c r="J180" s="135">
        <v>781</v>
      </c>
    </row>
    <row r="181" spans="1:10" ht="11.85" customHeight="1">
      <c r="A181" s="143" t="s">
        <v>129</v>
      </c>
      <c r="B181" s="134">
        <v>700</v>
      </c>
      <c r="C181" s="134">
        <v>3075</v>
      </c>
      <c r="D181" s="134">
        <v>591</v>
      </c>
      <c r="E181" s="134">
        <v>1128</v>
      </c>
      <c r="F181" s="134">
        <v>178</v>
      </c>
      <c r="G181" s="134">
        <v>313</v>
      </c>
      <c r="H181" s="134">
        <v>145</v>
      </c>
      <c r="I181" s="134">
        <v>152</v>
      </c>
      <c r="J181" s="135">
        <v>340</v>
      </c>
    </row>
    <row r="182" spans="1:10" ht="11.25" customHeight="1">
      <c r="A182" s="144" t="s">
        <v>130</v>
      </c>
      <c r="B182" s="134"/>
      <c r="C182" s="134"/>
      <c r="D182" s="134"/>
      <c r="E182" s="134"/>
      <c r="F182" s="134"/>
      <c r="G182" s="134"/>
      <c r="H182" s="134"/>
      <c r="I182" s="134"/>
      <c r="J182" s="135"/>
    </row>
    <row r="183" spans="1:10" ht="11.25" customHeight="1">
      <c r="A183" s="142" t="s">
        <v>253</v>
      </c>
      <c r="B183" s="134">
        <v>5032</v>
      </c>
      <c r="C183" s="134">
        <v>21719</v>
      </c>
      <c r="D183" s="134">
        <v>5096</v>
      </c>
      <c r="E183" s="134">
        <v>7683</v>
      </c>
      <c r="F183" s="134">
        <v>1253</v>
      </c>
      <c r="G183" s="134">
        <v>2252</v>
      </c>
      <c r="H183" s="134">
        <v>974</v>
      </c>
      <c r="I183" s="134">
        <v>972</v>
      </c>
      <c r="J183" s="135">
        <v>2232</v>
      </c>
    </row>
    <row r="184" spans="1:10" ht="11.25" customHeight="1">
      <c r="A184" s="143" t="s">
        <v>129</v>
      </c>
      <c r="B184" s="134">
        <v>2673</v>
      </c>
      <c r="C184" s="134">
        <v>12221</v>
      </c>
      <c r="D184" s="134">
        <v>3459</v>
      </c>
      <c r="E184" s="134">
        <v>4149</v>
      </c>
      <c r="F184" s="134">
        <v>645</v>
      </c>
      <c r="G184" s="134">
        <v>1190</v>
      </c>
      <c r="H184" s="134">
        <v>533</v>
      </c>
      <c r="I184" s="134">
        <v>594</v>
      </c>
      <c r="J184" s="135">
        <v>1187</v>
      </c>
    </row>
    <row r="185" spans="1:10" ht="11.25" customHeight="1">
      <c r="A185" s="144" t="s">
        <v>130</v>
      </c>
      <c r="B185" s="134"/>
      <c r="C185" s="134"/>
      <c r="D185" s="134"/>
      <c r="E185" s="134"/>
      <c r="F185" s="134"/>
      <c r="G185" s="134"/>
      <c r="H185" s="134"/>
      <c r="I185" s="134"/>
      <c r="J185" s="135"/>
    </row>
    <row r="186" spans="1:10" ht="11.25" customHeight="1">
      <c r="A186" s="142" t="s">
        <v>254</v>
      </c>
      <c r="B186" s="134">
        <v>4218</v>
      </c>
      <c r="C186" s="134">
        <v>17020</v>
      </c>
      <c r="D186" s="134">
        <v>3518</v>
      </c>
      <c r="E186" s="134">
        <v>6243</v>
      </c>
      <c r="F186" s="134">
        <v>1058</v>
      </c>
      <c r="G186" s="134">
        <v>1830</v>
      </c>
      <c r="H186" s="134">
        <v>812</v>
      </c>
      <c r="I186" s="134">
        <v>724</v>
      </c>
      <c r="J186" s="135">
        <v>1819</v>
      </c>
    </row>
    <row r="187" spans="1:10" ht="16.5" customHeight="1">
      <c r="A187" s="143" t="s">
        <v>129</v>
      </c>
      <c r="B187" s="134">
        <v>1531</v>
      </c>
      <c r="C187" s="134">
        <v>6420</v>
      </c>
      <c r="D187" s="134">
        <v>1625</v>
      </c>
      <c r="E187" s="134">
        <v>2242</v>
      </c>
      <c r="F187" s="134">
        <v>377</v>
      </c>
      <c r="G187" s="134">
        <v>668</v>
      </c>
      <c r="H187" s="134">
        <v>268</v>
      </c>
      <c r="I187" s="134">
        <v>295</v>
      </c>
      <c r="J187" s="135">
        <v>634</v>
      </c>
    </row>
    <row r="188" spans="1:10">
      <c r="A188" s="144" t="s">
        <v>130</v>
      </c>
      <c r="B188" s="134"/>
      <c r="C188" s="134"/>
      <c r="D188" s="134"/>
      <c r="E188" s="134"/>
      <c r="F188" s="134"/>
      <c r="G188" s="134"/>
      <c r="H188" s="134"/>
      <c r="I188" s="134"/>
      <c r="J188" s="135"/>
    </row>
    <row r="189" spans="1:10">
      <c r="A189" s="141" t="s">
        <v>189</v>
      </c>
      <c r="B189" s="134"/>
      <c r="C189" s="134"/>
      <c r="D189" s="134"/>
      <c r="E189" s="134"/>
      <c r="F189" s="134"/>
      <c r="G189" s="134"/>
      <c r="H189" s="134"/>
      <c r="I189" s="134"/>
      <c r="J189" s="135"/>
    </row>
    <row r="190" spans="1:10" ht="11.85" customHeight="1">
      <c r="A190" s="116" t="s">
        <v>190</v>
      </c>
      <c r="B190" s="134"/>
      <c r="C190" s="134"/>
      <c r="D190" s="134"/>
      <c r="E190" s="134"/>
      <c r="F190" s="134"/>
      <c r="G190" s="134"/>
      <c r="H190" s="134"/>
      <c r="I190" s="134"/>
      <c r="J190" s="135"/>
    </row>
    <row r="191" spans="1:10">
      <c r="A191" s="142" t="s">
        <v>255</v>
      </c>
      <c r="B191" s="134">
        <v>1227</v>
      </c>
      <c r="C191" s="134">
        <v>5082</v>
      </c>
      <c r="D191" s="134">
        <v>964</v>
      </c>
      <c r="E191" s="134">
        <v>1941</v>
      </c>
      <c r="F191" s="134">
        <v>338</v>
      </c>
      <c r="G191" s="134">
        <v>499</v>
      </c>
      <c r="H191" s="134">
        <v>275</v>
      </c>
      <c r="I191" s="134">
        <v>275</v>
      </c>
      <c r="J191" s="135">
        <v>554</v>
      </c>
    </row>
    <row r="192" spans="1:10" s="34" customFormat="1" ht="21.75" customHeight="1">
      <c r="A192" s="215" t="s">
        <v>282</v>
      </c>
      <c r="B192" s="240">
        <v>11033</v>
      </c>
      <c r="C192" s="240">
        <v>47873</v>
      </c>
      <c r="D192" s="240">
        <v>11507</v>
      </c>
      <c r="E192" s="240">
        <v>16802</v>
      </c>
      <c r="F192" s="240">
        <v>2775</v>
      </c>
      <c r="G192" s="240">
        <v>4725</v>
      </c>
      <c r="H192" s="240">
        <v>2128</v>
      </c>
      <c r="I192" s="240">
        <v>2148</v>
      </c>
      <c r="J192" s="251">
        <v>5026</v>
      </c>
    </row>
    <row r="193" spans="1:10" ht="11.85" customHeight="1">
      <c r="A193" s="112" t="s">
        <v>126</v>
      </c>
      <c r="B193" s="134"/>
      <c r="C193" s="134"/>
      <c r="D193" s="134"/>
      <c r="E193" s="134"/>
      <c r="F193" s="134"/>
      <c r="G193" s="134"/>
      <c r="H193" s="134"/>
      <c r="I193" s="134"/>
      <c r="J193" s="135"/>
    </row>
    <row r="194" spans="1:10" ht="11.85" customHeight="1">
      <c r="A194" s="116" t="s">
        <v>127</v>
      </c>
      <c r="B194" s="134"/>
      <c r="C194" s="134"/>
      <c r="D194" s="134"/>
      <c r="E194" s="134"/>
      <c r="F194" s="134"/>
      <c r="G194" s="134"/>
      <c r="H194" s="134"/>
      <c r="I194" s="134"/>
      <c r="J194" s="135"/>
    </row>
    <row r="195" spans="1:10" ht="11.85" customHeight="1">
      <c r="A195" s="142" t="s">
        <v>283</v>
      </c>
      <c r="B195" s="134">
        <v>2219</v>
      </c>
      <c r="C195" s="134">
        <v>10107</v>
      </c>
      <c r="D195" s="134">
        <v>2492</v>
      </c>
      <c r="E195" s="134">
        <v>3488</v>
      </c>
      <c r="F195" s="134">
        <v>535</v>
      </c>
      <c r="G195" s="134">
        <v>965</v>
      </c>
      <c r="H195" s="134">
        <v>428</v>
      </c>
      <c r="I195" s="134">
        <v>421</v>
      </c>
      <c r="J195" s="135">
        <v>1139</v>
      </c>
    </row>
    <row r="196" spans="1:10" ht="11.85" customHeight="1">
      <c r="A196" s="143" t="s">
        <v>129</v>
      </c>
      <c r="B196" s="134">
        <v>1034</v>
      </c>
      <c r="C196" s="134">
        <v>4899</v>
      </c>
      <c r="D196" s="134">
        <v>1535</v>
      </c>
      <c r="E196" s="134">
        <v>1621</v>
      </c>
      <c r="F196" s="134">
        <v>233</v>
      </c>
      <c r="G196" s="134">
        <v>480</v>
      </c>
      <c r="H196" s="134">
        <v>194</v>
      </c>
      <c r="I196" s="134">
        <v>186</v>
      </c>
      <c r="J196" s="135">
        <v>528</v>
      </c>
    </row>
    <row r="197" spans="1:10" ht="11.85" customHeight="1">
      <c r="A197" s="144" t="s">
        <v>130</v>
      </c>
      <c r="B197" s="134"/>
      <c r="C197" s="134"/>
      <c r="D197" s="134"/>
      <c r="E197" s="134"/>
      <c r="F197" s="134"/>
      <c r="G197" s="134"/>
      <c r="H197" s="134"/>
      <c r="I197" s="134"/>
      <c r="J197" s="135"/>
    </row>
    <row r="198" spans="1:10" ht="11.85" customHeight="1">
      <c r="A198" s="142" t="s">
        <v>284</v>
      </c>
      <c r="B198" s="134">
        <v>1469</v>
      </c>
      <c r="C198" s="134">
        <v>6053</v>
      </c>
      <c r="D198" s="134">
        <v>1529</v>
      </c>
      <c r="E198" s="134">
        <v>2127</v>
      </c>
      <c r="F198" s="134">
        <v>381</v>
      </c>
      <c r="G198" s="134">
        <v>639</v>
      </c>
      <c r="H198" s="134">
        <v>272</v>
      </c>
      <c r="I198" s="134">
        <v>247</v>
      </c>
      <c r="J198" s="135">
        <v>588</v>
      </c>
    </row>
    <row r="199" spans="1:10" ht="11.85" customHeight="1">
      <c r="A199" s="143" t="s">
        <v>129</v>
      </c>
      <c r="B199" s="134">
        <v>612</v>
      </c>
      <c r="C199" s="134">
        <v>2589</v>
      </c>
      <c r="D199" s="134">
        <v>765</v>
      </c>
      <c r="E199" s="134">
        <v>856</v>
      </c>
      <c r="F199" s="134">
        <v>148</v>
      </c>
      <c r="G199" s="134">
        <v>269</v>
      </c>
      <c r="H199" s="134">
        <v>125</v>
      </c>
      <c r="I199" s="134">
        <v>99</v>
      </c>
      <c r="J199" s="135">
        <v>215</v>
      </c>
    </row>
    <row r="200" spans="1:10" ht="11.85" customHeight="1">
      <c r="A200" s="144" t="s">
        <v>130</v>
      </c>
      <c r="B200" s="134"/>
      <c r="C200" s="134"/>
      <c r="D200" s="134"/>
      <c r="E200" s="134"/>
      <c r="F200" s="134"/>
      <c r="G200" s="134"/>
      <c r="H200" s="134"/>
      <c r="I200" s="134"/>
      <c r="J200" s="135"/>
    </row>
    <row r="201" spans="1:10" ht="11.85" customHeight="1">
      <c r="A201" s="142" t="s">
        <v>285</v>
      </c>
      <c r="B201" s="134">
        <v>1696</v>
      </c>
      <c r="C201" s="134">
        <v>7048</v>
      </c>
      <c r="D201" s="134">
        <v>1418</v>
      </c>
      <c r="E201" s="134">
        <v>2577</v>
      </c>
      <c r="F201" s="134">
        <v>425</v>
      </c>
      <c r="G201" s="134">
        <v>725</v>
      </c>
      <c r="H201" s="134">
        <v>339</v>
      </c>
      <c r="I201" s="134">
        <v>349</v>
      </c>
      <c r="J201" s="135">
        <v>739</v>
      </c>
    </row>
    <row r="202" spans="1:10" ht="11.85" customHeight="1">
      <c r="A202" s="143" t="s">
        <v>129</v>
      </c>
      <c r="B202" s="134">
        <v>650</v>
      </c>
      <c r="C202" s="134">
        <v>3139</v>
      </c>
      <c r="D202" s="134">
        <v>712</v>
      </c>
      <c r="E202" s="134">
        <v>1023</v>
      </c>
      <c r="F202" s="134">
        <v>174</v>
      </c>
      <c r="G202" s="134">
        <v>276</v>
      </c>
      <c r="H202" s="134">
        <v>144</v>
      </c>
      <c r="I202" s="134">
        <v>133</v>
      </c>
      <c r="J202" s="135">
        <v>296</v>
      </c>
    </row>
    <row r="203" spans="1:10" ht="11.85" customHeight="1">
      <c r="A203" s="144" t="s">
        <v>130</v>
      </c>
      <c r="B203" s="134"/>
      <c r="C203" s="134"/>
      <c r="D203" s="134"/>
      <c r="E203" s="134"/>
      <c r="F203" s="134"/>
      <c r="G203" s="134"/>
      <c r="H203" s="134"/>
      <c r="I203" s="134"/>
      <c r="J203" s="135"/>
    </row>
    <row r="204" spans="1:10" ht="11.85" customHeight="1">
      <c r="A204" s="142" t="s">
        <v>286</v>
      </c>
      <c r="B204" s="134">
        <v>3716</v>
      </c>
      <c r="C204" s="134">
        <v>16353</v>
      </c>
      <c r="D204" s="134">
        <v>4154</v>
      </c>
      <c r="E204" s="134">
        <v>5612</v>
      </c>
      <c r="F204" s="134">
        <v>927</v>
      </c>
      <c r="G204" s="134">
        <v>1557</v>
      </c>
      <c r="H204" s="134">
        <v>723</v>
      </c>
      <c r="I204" s="134">
        <v>712</v>
      </c>
      <c r="J204" s="135">
        <v>1693</v>
      </c>
    </row>
    <row r="205" spans="1:10" ht="11.85" customHeight="1">
      <c r="A205" s="143" t="s">
        <v>287</v>
      </c>
      <c r="B205" s="134">
        <v>1918</v>
      </c>
      <c r="C205" s="134">
        <v>9316</v>
      </c>
      <c r="D205" s="134">
        <v>2700</v>
      </c>
      <c r="E205" s="134">
        <v>2989</v>
      </c>
      <c r="F205" s="134">
        <v>476</v>
      </c>
      <c r="G205" s="134">
        <v>827</v>
      </c>
      <c r="H205" s="134">
        <v>382</v>
      </c>
      <c r="I205" s="134">
        <v>393</v>
      </c>
      <c r="J205" s="135">
        <v>911</v>
      </c>
    </row>
    <row r="206" spans="1:10" ht="11.85" customHeight="1">
      <c r="A206" s="144" t="s">
        <v>130</v>
      </c>
      <c r="B206" s="134"/>
      <c r="C206" s="134"/>
      <c r="D206" s="134"/>
      <c r="E206" s="134"/>
      <c r="F206" s="134"/>
      <c r="G206" s="134"/>
      <c r="H206" s="134"/>
      <c r="I206" s="134"/>
      <c r="J206" s="135"/>
    </row>
    <row r="207" spans="1:10" ht="11.85" customHeight="1">
      <c r="A207" s="141" t="s">
        <v>19</v>
      </c>
      <c r="B207" s="134"/>
      <c r="C207" s="134"/>
      <c r="D207" s="134"/>
      <c r="E207" s="134"/>
      <c r="F207" s="134"/>
      <c r="G207" s="134"/>
      <c r="H207" s="134"/>
      <c r="I207" s="134"/>
      <c r="J207" s="135"/>
    </row>
    <row r="208" spans="1:10">
      <c r="A208" s="116" t="s">
        <v>132</v>
      </c>
      <c r="B208" s="134"/>
      <c r="C208" s="134"/>
      <c r="D208" s="134"/>
      <c r="E208" s="134"/>
      <c r="F208" s="134"/>
      <c r="G208" s="134"/>
      <c r="H208" s="134"/>
      <c r="I208" s="134"/>
      <c r="J208" s="135"/>
    </row>
    <row r="209" spans="1:10">
      <c r="A209" s="142" t="s">
        <v>288</v>
      </c>
      <c r="B209" s="134">
        <v>820</v>
      </c>
      <c r="C209" s="134">
        <v>3640</v>
      </c>
      <c r="D209" s="134">
        <v>834</v>
      </c>
      <c r="E209" s="134">
        <v>1302</v>
      </c>
      <c r="F209" s="134">
        <v>219</v>
      </c>
      <c r="G209" s="134">
        <v>358</v>
      </c>
      <c r="H209" s="134">
        <v>151</v>
      </c>
      <c r="I209" s="134">
        <v>195</v>
      </c>
      <c r="J209" s="135">
        <v>379</v>
      </c>
    </row>
    <row r="210" spans="1:10" ht="11.85" customHeight="1">
      <c r="A210" s="142" t="s">
        <v>266</v>
      </c>
      <c r="B210" s="134">
        <v>1113</v>
      </c>
      <c r="C210" s="134">
        <v>4672</v>
      </c>
      <c r="D210" s="134">
        <v>1080</v>
      </c>
      <c r="E210" s="134">
        <v>1696</v>
      </c>
      <c r="F210" s="134">
        <v>288</v>
      </c>
      <c r="G210" s="134">
        <v>481</v>
      </c>
      <c r="H210" s="134">
        <v>215</v>
      </c>
      <c r="I210" s="134">
        <v>224</v>
      </c>
      <c r="J210" s="135">
        <v>488</v>
      </c>
    </row>
    <row r="211" spans="1:10" s="34" customFormat="1" ht="19.5" customHeight="1">
      <c r="A211" s="215" t="s">
        <v>708</v>
      </c>
      <c r="B211" s="240">
        <v>30800</v>
      </c>
      <c r="C211" s="240">
        <v>128937</v>
      </c>
      <c r="D211" s="240">
        <v>29065</v>
      </c>
      <c r="E211" s="240">
        <v>47124</v>
      </c>
      <c r="F211" s="240">
        <v>7759</v>
      </c>
      <c r="G211" s="240">
        <v>13405</v>
      </c>
      <c r="H211" s="240">
        <v>5846</v>
      </c>
      <c r="I211" s="240">
        <v>6031</v>
      </c>
      <c r="J211" s="251">
        <v>14083</v>
      </c>
    </row>
    <row r="212" spans="1:10" s="34" customFormat="1" ht="11.85" customHeight="1">
      <c r="A212" s="236" t="s">
        <v>66</v>
      </c>
      <c r="B212" s="240"/>
      <c r="C212" s="240"/>
      <c r="D212" s="240"/>
      <c r="E212" s="240"/>
      <c r="F212" s="240"/>
      <c r="G212" s="240"/>
      <c r="H212" s="240"/>
      <c r="I212" s="240"/>
      <c r="J212" s="251"/>
    </row>
    <row r="213" spans="1:10" s="34" customFormat="1" ht="20.25" customHeight="1">
      <c r="A213" s="215" t="s">
        <v>185</v>
      </c>
      <c r="B213" s="240">
        <v>6743</v>
      </c>
      <c r="C213" s="240">
        <v>27937</v>
      </c>
      <c r="D213" s="240">
        <v>6467</v>
      </c>
      <c r="E213" s="240">
        <v>10438</v>
      </c>
      <c r="F213" s="240">
        <v>1638</v>
      </c>
      <c r="G213" s="240">
        <v>3061</v>
      </c>
      <c r="H213" s="240">
        <v>1267</v>
      </c>
      <c r="I213" s="240">
        <v>1277</v>
      </c>
      <c r="J213" s="251">
        <v>3195</v>
      </c>
    </row>
    <row r="214" spans="1:10" ht="11.85" customHeight="1">
      <c r="A214" s="141" t="s">
        <v>126</v>
      </c>
      <c r="B214" s="134"/>
      <c r="C214" s="134"/>
      <c r="D214" s="134"/>
      <c r="E214" s="134"/>
      <c r="F214" s="134"/>
      <c r="G214" s="134"/>
      <c r="H214" s="134"/>
      <c r="I214" s="134"/>
      <c r="J214" s="135"/>
    </row>
    <row r="215" spans="1:10" ht="11.85" customHeight="1">
      <c r="A215" s="116" t="s">
        <v>127</v>
      </c>
      <c r="B215" s="134"/>
      <c r="C215" s="134"/>
      <c r="D215" s="134"/>
      <c r="E215" s="134"/>
      <c r="F215" s="134"/>
      <c r="G215" s="134"/>
      <c r="H215" s="134"/>
      <c r="I215" s="134"/>
      <c r="J215" s="135"/>
    </row>
    <row r="216" spans="1:10" ht="11.85" customHeight="1">
      <c r="A216" s="142" t="s">
        <v>186</v>
      </c>
      <c r="B216" s="134">
        <v>1194</v>
      </c>
      <c r="C216" s="134">
        <v>4785</v>
      </c>
      <c r="D216" s="134">
        <v>987</v>
      </c>
      <c r="E216" s="134">
        <v>1873</v>
      </c>
      <c r="F216" s="134">
        <v>312</v>
      </c>
      <c r="G216" s="134">
        <v>511</v>
      </c>
      <c r="H216" s="134">
        <v>223</v>
      </c>
      <c r="I216" s="134">
        <v>248</v>
      </c>
      <c r="J216" s="135">
        <v>579</v>
      </c>
    </row>
    <row r="217" spans="1:10" ht="18.75" customHeight="1">
      <c r="A217" s="143" t="s">
        <v>129</v>
      </c>
      <c r="B217" s="134">
        <v>376</v>
      </c>
      <c r="C217" s="134">
        <v>1659</v>
      </c>
      <c r="D217" s="134">
        <v>351</v>
      </c>
      <c r="E217" s="134">
        <v>611</v>
      </c>
      <c r="F217" s="134">
        <v>99</v>
      </c>
      <c r="G217" s="134">
        <v>166</v>
      </c>
      <c r="H217" s="134">
        <v>64</v>
      </c>
      <c r="I217" s="134">
        <v>86</v>
      </c>
      <c r="J217" s="135">
        <v>196</v>
      </c>
    </row>
    <row r="218" spans="1:10" ht="15.75" customHeight="1">
      <c r="A218" s="144" t="s">
        <v>130</v>
      </c>
      <c r="B218" s="134"/>
      <c r="C218" s="134"/>
      <c r="D218" s="134"/>
      <c r="E218" s="134"/>
      <c r="F218" s="134"/>
      <c r="G218" s="134"/>
      <c r="H218" s="134"/>
      <c r="I218" s="134"/>
      <c r="J218" s="135"/>
    </row>
    <row r="219" spans="1:10">
      <c r="A219" s="142" t="s">
        <v>187</v>
      </c>
      <c r="B219" s="134">
        <v>2514</v>
      </c>
      <c r="C219" s="134">
        <v>10760</v>
      </c>
      <c r="D219" s="134">
        <v>2529</v>
      </c>
      <c r="E219" s="134">
        <v>3840</v>
      </c>
      <c r="F219" s="134">
        <v>614</v>
      </c>
      <c r="G219" s="134">
        <v>1123</v>
      </c>
      <c r="H219" s="134">
        <v>478</v>
      </c>
      <c r="I219" s="134">
        <v>456</v>
      </c>
      <c r="J219" s="135">
        <v>1169</v>
      </c>
    </row>
    <row r="220" spans="1:10">
      <c r="A220" s="143" t="s">
        <v>129</v>
      </c>
      <c r="B220" s="134">
        <v>1317</v>
      </c>
      <c r="C220" s="134">
        <v>6224</v>
      </c>
      <c r="D220" s="134">
        <v>1577</v>
      </c>
      <c r="E220" s="134">
        <v>2067</v>
      </c>
      <c r="F220" s="134">
        <v>314</v>
      </c>
      <c r="G220" s="134">
        <v>586</v>
      </c>
      <c r="H220" s="134">
        <v>251</v>
      </c>
      <c r="I220" s="134">
        <v>278</v>
      </c>
      <c r="J220" s="135">
        <v>638</v>
      </c>
    </row>
    <row r="221" spans="1:10">
      <c r="A221" s="144" t="s">
        <v>130</v>
      </c>
      <c r="B221" s="134"/>
      <c r="C221" s="134"/>
      <c r="D221" s="134"/>
      <c r="E221" s="134"/>
      <c r="F221" s="134"/>
      <c r="G221" s="134"/>
      <c r="H221" s="134"/>
      <c r="I221" s="134"/>
      <c r="J221" s="135"/>
    </row>
    <row r="222" spans="1:10">
      <c r="A222" s="142" t="s">
        <v>188</v>
      </c>
      <c r="B222" s="134">
        <v>2157</v>
      </c>
      <c r="C222" s="134">
        <v>8959</v>
      </c>
      <c r="D222" s="134">
        <v>2235</v>
      </c>
      <c r="E222" s="134">
        <v>3428</v>
      </c>
      <c r="F222" s="134">
        <v>494</v>
      </c>
      <c r="G222" s="134">
        <v>1018</v>
      </c>
      <c r="H222" s="134">
        <v>424</v>
      </c>
      <c r="I222" s="134">
        <v>444</v>
      </c>
      <c r="J222" s="135">
        <v>1048</v>
      </c>
    </row>
    <row r="223" spans="1:10">
      <c r="A223" s="143" t="s">
        <v>129</v>
      </c>
      <c r="B223" s="134">
        <v>875</v>
      </c>
      <c r="C223" s="134">
        <v>3996</v>
      </c>
      <c r="D223" s="134">
        <v>1095</v>
      </c>
      <c r="E223" s="134">
        <v>1426</v>
      </c>
      <c r="F223" s="134">
        <v>202</v>
      </c>
      <c r="G223" s="134">
        <v>405</v>
      </c>
      <c r="H223" s="134">
        <v>175</v>
      </c>
      <c r="I223" s="134">
        <v>187</v>
      </c>
      <c r="J223" s="135">
        <v>457</v>
      </c>
    </row>
    <row r="224" spans="1:10">
      <c r="A224" s="144" t="s">
        <v>130</v>
      </c>
      <c r="B224" s="134"/>
      <c r="C224" s="134"/>
      <c r="D224" s="134"/>
      <c r="E224" s="134"/>
      <c r="F224" s="134"/>
      <c r="G224" s="134"/>
      <c r="H224" s="134"/>
      <c r="I224" s="134"/>
      <c r="J224" s="135"/>
    </row>
    <row r="225" spans="1:10">
      <c r="A225" s="141" t="s">
        <v>189</v>
      </c>
      <c r="B225" s="134"/>
      <c r="C225" s="134"/>
      <c r="D225" s="134"/>
      <c r="E225" s="134"/>
      <c r="F225" s="134"/>
      <c r="G225" s="134"/>
      <c r="H225" s="134"/>
      <c r="I225" s="134"/>
      <c r="J225" s="135"/>
    </row>
    <row r="226" spans="1:10">
      <c r="A226" s="116" t="s">
        <v>190</v>
      </c>
      <c r="B226" s="134"/>
      <c r="C226" s="134"/>
      <c r="D226" s="134"/>
      <c r="E226" s="134"/>
      <c r="F226" s="134"/>
      <c r="G226" s="134"/>
      <c r="H226" s="134"/>
      <c r="I226" s="134"/>
      <c r="J226" s="135"/>
    </row>
    <row r="227" spans="1:10">
      <c r="A227" s="142" t="s">
        <v>191</v>
      </c>
      <c r="B227" s="134">
        <v>878</v>
      </c>
      <c r="C227" s="134">
        <v>3433</v>
      </c>
      <c r="D227" s="134">
        <v>716</v>
      </c>
      <c r="E227" s="134">
        <v>1297</v>
      </c>
      <c r="F227" s="134">
        <v>218</v>
      </c>
      <c r="G227" s="134">
        <v>409</v>
      </c>
      <c r="H227" s="134">
        <v>142</v>
      </c>
      <c r="I227" s="134">
        <v>129</v>
      </c>
      <c r="J227" s="135">
        <v>399</v>
      </c>
    </row>
    <row r="228" spans="1:10" s="34" customFormat="1" ht="20.25" customHeight="1">
      <c r="A228" s="215" t="s">
        <v>192</v>
      </c>
      <c r="B228" s="240">
        <v>15980</v>
      </c>
      <c r="C228" s="240">
        <v>67953</v>
      </c>
      <c r="D228" s="240">
        <v>15348</v>
      </c>
      <c r="E228" s="240">
        <v>24255</v>
      </c>
      <c r="F228" s="240">
        <v>4073</v>
      </c>
      <c r="G228" s="240">
        <v>6891</v>
      </c>
      <c r="H228" s="240">
        <v>3075</v>
      </c>
      <c r="I228" s="240">
        <v>2990</v>
      </c>
      <c r="J228" s="251">
        <v>7226</v>
      </c>
    </row>
    <row r="229" spans="1:10">
      <c r="A229" s="141" t="s">
        <v>126</v>
      </c>
      <c r="B229" s="134"/>
      <c r="C229" s="134"/>
      <c r="D229" s="134"/>
      <c r="E229" s="134"/>
      <c r="F229" s="134"/>
      <c r="G229" s="134"/>
      <c r="H229" s="134"/>
      <c r="I229" s="134"/>
      <c r="J229" s="135"/>
    </row>
    <row r="230" spans="1:10">
      <c r="A230" s="116" t="s">
        <v>127</v>
      </c>
      <c r="B230" s="134"/>
      <c r="C230" s="134"/>
      <c r="D230" s="134"/>
      <c r="E230" s="134"/>
      <c r="F230" s="134"/>
      <c r="G230" s="134"/>
      <c r="H230" s="134"/>
      <c r="I230" s="134"/>
      <c r="J230" s="135"/>
    </row>
    <row r="231" spans="1:10">
      <c r="A231" s="142" t="s">
        <v>193</v>
      </c>
      <c r="B231" s="134">
        <v>1559</v>
      </c>
      <c r="C231" s="134">
        <v>7021</v>
      </c>
      <c r="D231" s="134">
        <v>1697</v>
      </c>
      <c r="E231" s="134">
        <v>2362</v>
      </c>
      <c r="F231" s="134">
        <v>375</v>
      </c>
      <c r="G231" s="134">
        <v>694</v>
      </c>
      <c r="H231" s="134">
        <v>296</v>
      </c>
      <c r="I231" s="134">
        <v>290</v>
      </c>
      <c r="J231" s="135">
        <v>707</v>
      </c>
    </row>
    <row r="232" spans="1:10">
      <c r="A232" s="143" t="s">
        <v>129</v>
      </c>
      <c r="B232" s="134">
        <v>694</v>
      </c>
      <c r="C232" s="134">
        <v>3967</v>
      </c>
      <c r="D232" s="134">
        <v>1203</v>
      </c>
      <c r="E232" s="134">
        <v>1157</v>
      </c>
      <c r="F232" s="134">
        <v>120</v>
      </c>
      <c r="G232" s="134">
        <v>362</v>
      </c>
      <c r="H232" s="134">
        <v>151</v>
      </c>
      <c r="I232" s="134">
        <v>161</v>
      </c>
      <c r="J232" s="135">
        <v>363</v>
      </c>
    </row>
    <row r="233" spans="1:10">
      <c r="A233" s="144" t="s">
        <v>130</v>
      </c>
      <c r="B233" s="134"/>
      <c r="C233" s="134"/>
      <c r="D233" s="134"/>
      <c r="E233" s="134"/>
      <c r="F233" s="134"/>
      <c r="G233" s="134"/>
      <c r="H233" s="134"/>
      <c r="I233" s="134"/>
      <c r="J233" s="135"/>
    </row>
    <row r="234" spans="1:10">
      <c r="A234" s="142" t="s">
        <v>194</v>
      </c>
      <c r="B234" s="134">
        <v>5185</v>
      </c>
      <c r="C234" s="134">
        <v>23089</v>
      </c>
      <c r="D234" s="134">
        <v>5776</v>
      </c>
      <c r="E234" s="134">
        <v>7827</v>
      </c>
      <c r="F234" s="134">
        <v>1369</v>
      </c>
      <c r="G234" s="134">
        <v>2198</v>
      </c>
      <c r="H234" s="134">
        <v>1012</v>
      </c>
      <c r="I234" s="134">
        <v>963</v>
      </c>
      <c r="J234" s="135">
        <v>2285</v>
      </c>
    </row>
    <row r="235" spans="1:10">
      <c r="A235" s="143" t="s">
        <v>129</v>
      </c>
      <c r="B235" s="134">
        <v>3688</v>
      </c>
      <c r="C235" s="134">
        <v>17460</v>
      </c>
      <c r="D235" s="134">
        <v>4683</v>
      </c>
      <c r="E235" s="134">
        <v>5606</v>
      </c>
      <c r="F235" s="134">
        <v>938</v>
      </c>
      <c r="G235" s="134">
        <v>1591</v>
      </c>
      <c r="H235" s="134">
        <v>732</v>
      </c>
      <c r="I235" s="134">
        <v>695</v>
      </c>
      <c r="J235" s="135">
        <v>1650</v>
      </c>
    </row>
    <row r="236" spans="1:10">
      <c r="A236" s="144" t="s">
        <v>130</v>
      </c>
      <c r="B236" s="134"/>
      <c r="C236" s="134"/>
      <c r="D236" s="134"/>
      <c r="E236" s="134"/>
      <c r="F236" s="134"/>
      <c r="G236" s="134"/>
      <c r="H236" s="134"/>
      <c r="I236" s="134"/>
      <c r="J236" s="135"/>
    </row>
    <row r="237" spans="1:10">
      <c r="A237" s="141" t="s">
        <v>19</v>
      </c>
      <c r="B237" s="134"/>
      <c r="C237" s="134"/>
      <c r="D237" s="134"/>
      <c r="E237" s="134"/>
      <c r="F237" s="134"/>
      <c r="G237" s="134"/>
      <c r="H237" s="134"/>
      <c r="I237" s="134"/>
      <c r="J237" s="135"/>
    </row>
    <row r="238" spans="1:10">
      <c r="A238" s="116" t="s">
        <v>132</v>
      </c>
      <c r="B238" s="134"/>
      <c r="C238" s="134"/>
      <c r="D238" s="134"/>
      <c r="E238" s="134"/>
      <c r="F238" s="134"/>
      <c r="G238" s="134"/>
      <c r="H238" s="134"/>
      <c r="I238" s="134"/>
      <c r="J238" s="135"/>
    </row>
    <row r="239" spans="1:10">
      <c r="A239" s="142" t="s">
        <v>195</v>
      </c>
      <c r="B239" s="134">
        <v>925</v>
      </c>
      <c r="C239" s="134">
        <v>3490</v>
      </c>
      <c r="D239" s="134">
        <v>725</v>
      </c>
      <c r="E239" s="134">
        <v>1341</v>
      </c>
      <c r="F239" s="134">
        <v>229</v>
      </c>
      <c r="G239" s="134">
        <v>414</v>
      </c>
      <c r="H239" s="134">
        <v>165</v>
      </c>
      <c r="I239" s="134">
        <v>152</v>
      </c>
      <c r="J239" s="135">
        <v>381</v>
      </c>
    </row>
    <row r="240" spans="1:10">
      <c r="A240" s="142" t="s">
        <v>196</v>
      </c>
      <c r="B240" s="134">
        <v>1217</v>
      </c>
      <c r="C240" s="134">
        <v>4950</v>
      </c>
      <c r="D240" s="134">
        <v>1061</v>
      </c>
      <c r="E240" s="134">
        <v>1796</v>
      </c>
      <c r="F240" s="134">
        <v>327</v>
      </c>
      <c r="G240" s="134">
        <v>521</v>
      </c>
      <c r="H240" s="134">
        <v>219</v>
      </c>
      <c r="I240" s="134">
        <v>223</v>
      </c>
      <c r="J240" s="135">
        <v>506</v>
      </c>
    </row>
    <row r="241" spans="1:10">
      <c r="A241" s="142" t="s">
        <v>197</v>
      </c>
      <c r="B241" s="134">
        <v>850</v>
      </c>
      <c r="C241" s="134">
        <v>3421</v>
      </c>
      <c r="D241" s="134">
        <v>681</v>
      </c>
      <c r="E241" s="134">
        <v>1284</v>
      </c>
      <c r="F241" s="134">
        <v>220</v>
      </c>
      <c r="G241" s="134">
        <v>369</v>
      </c>
      <c r="H241" s="134">
        <v>141</v>
      </c>
      <c r="I241" s="134">
        <v>147</v>
      </c>
      <c r="J241" s="135">
        <v>407</v>
      </c>
    </row>
    <row r="242" spans="1:10">
      <c r="A242" s="142" t="s">
        <v>198</v>
      </c>
      <c r="B242" s="134">
        <v>1393</v>
      </c>
      <c r="C242" s="134">
        <v>5611</v>
      </c>
      <c r="D242" s="134">
        <v>1134</v>
      </c>
      <c r="E242" s="134">
        <v>2096</v>
      </c>
      <c r="F242" s="134">
        <v>335</v>
      </c>
      <c r="G242" s="134">
        <v>614</v>
      </c>
      <c r="H242" s="134">
        <v>299</v>
      </c>
      <c r="I242" s="134">
        <v>268</v>
      </c>
      <c r="J242" s="135">
        <v>580</v>
      </c>
    </row>
    <row r="243" spans="1:10">
      <c r="A243" s="142" t="s">
        <v>199</v>
      </c>
      <c r="B243" s="134">
        <v>758</v>
      </c>
      <c r="C243" s="134">
        <v>2940</v>
      </c>
      <c r="D243" s="134">
        <v>607</v>
      </c>
      <c r="E243" s="134">
        <v>1133</v>
      </c>
      <c r="F243" s="134">
        <v>212</v>
      </c>
      <c r="G243" s="134">
        <v>311</v>
      </c>
      <c r="H243" s="134">
        <v>128</v>
      </c>
      <c r="I243" s="134">
        <v>131</v>
      </c>
      <c r="J243" s="135">
        <v>351</v>
      </c>
    </row>
    <row r="244" spans="1:10">
      <c r="A244" s="142" t="s">
        <v>200</v>
      </c>
      <c r="B244" s="134">
        <v>905</v>
      </c>
      <c r="C244" s="134">
        <v>3786</v>
      </c>
      <c r="D244" s="134">
        <v>808</v>
      </c>
      <c r="E244" s="134">
        <v>1371</v>
      </c>
      <c r="F244" s="134">
        <v>204</v>
      </c>
      <c r="G244" s="134">
        <v>409</v>
      </c>
      <c r="H244" s="134">
        <v>177</v>
      </c>
      <c r="I244" s="134">
        <v>157</v>
      </c>
      <c r="J244" s="135">
        <v>424</v>
      </c>
    </row>
    <row r="245" spans="1:10">
      <c r="A245" s="142" t="s">
        <v>201</v>
      </c>
      <c r="B245" s="134">
        <v>1524</v>
      </c>
      <c r="C245" s="134">
        <v>6604</v>
      </c>
      <c r="D245" s="134">
        <v>1446</v>
      </c>
      <c r="E245" s="134">
        <v>2380</v>
      </c>
      <c r="F245" s="134">
        <v>387</v>
      </c>
      <c r="G245" s="134">
        <v>644</v>
      </c>
      <c r="H245" s="134">
        <v>283</v>
      </c>
      <c r="I245" s="134">
        <v>319</v>
      </c>
      <c r="J245" s="135">
        <v>747</v>
      </c>
    </row>
    <row r="246" spans="1:10">
      <c r="A246" s="142" t="s">
        <v>202</v>
      </c>
      <c r="B246" s="134">
        <v>563</v>
      </c>
      <c r="C246" s="134">
        <v>2528</v>
      </c>
      <c r="D246" s="134">
        <v>508</v>
      </c>
      <c r="E246" s="134">
        <v>963</v>
      </c>
      <c r="F246" s="134">
        <v>151</v>
      </c>
      <c r="G246" s="134">
        <v>245</v>
      </c>
      <c r="H246" s="134">
        <v>106</v>
      </c>
      <c r="I246" s="134">
        <v>131</v>
      </c>
      <c r="J246" s="135">
        <v>330</v>
      </c>
    </row>
    <row r="247" spans="1:10">
      <c r="A247" s="142" t="s">
        <v>203</v>
      </c>
      <c r="B247" s="134">
        <v>1101</v>
      </c>
      <c r="C247" s="134">
        <v>4513</v>
      </c>
      <c r="D247" s="134">
        <v>905</v>
      </c>
      <c r="E247" s="134">
        <v>1702</v>
      </c>
      <c r="F247" s="134">
        <v>264</v>
      </c>
      <c r="G247" s="134">
        <v>472</v>
      </c>
      <c r="H247" s="134">
        <v>249</v>
      </c>
      <c r="I247" s="134">
        <v>209</v>
      </c>
      <c r="J247" s="135">
        <v>508</v>
      </c>
    </row>
    <row r="248" spans="1:10" s="34" customFormat="1" ht="24" customHeight="1">
      <c r="A248" s="215" t="s">
        <v>204</v>
      </c>
      <c r="B248" s="240">
        <v>8077</v>
      </c>
      <c r="C248" s="240">
        <v>33047</v>
      </c>
      <c r="D248" s="240">
        <v>7250</v>
      </c>
      <c r="E248" s="240">
        <v>12431</v>
      </c>
      <c r="F248" s="240">
        <v>2048</v>
      </c>
      <c r="G248" s="240">
        <v>3453</v>
      </c>
      <c r="H248" s="240">
        <v>1504</v>
      </c>
      <c r="I248" s="240">
        <v>1764</v>
      </c>
      <c r="J248" s="251">
        <v>3662</v>
      </c>
    </row>
    <row r="249" spans="1:10">
      <c r="A249" s="112" t="s">
        <v>172</v>
      </c>
      <c r="B249" s="134"/>
      <c r="C249" s="134"/>
      <c r="D249" s="134"/>
      <c r="E249" s="134"/>
      <c r="F249" s="134"/>
      <c r="G249" s="134"/>
      <c r="H249" s="134"/>
      <c r="I249" s="134"/>
      <c r="J249" s="135"/>
    </row>
    <row r="250" spans="1:10">
      <c r="A250" s="116" t="s">
        <v>173</v>
      </c>
      <c r="B250" s="134"/>
      <c r="C250" s="134"/>
      <c r="D250" s="134"/>
      <c r="E250" s="134"/>
      <c r="F250" s="134"/>
      <c r="G250" s="134"/>
      <c r="H250" s="134"/>
      <c r="I250" s="134"/>
      <c r="J250" s="135"/>
    </row>
    <row r="251" spans="1:10">
      <c r="A251" s="142" t="s">
        <v>205</v>
      </c>
      <c r="B251" s="134">
        <v>3145</v>
      </c>
      <c r="C251" s="134">
        <v>13800</v>
      </c>
      <c r="D251" s="134">
        <v>3374</v>
      </c>
      <c r="E251" s="134">
        <v>4953</v>
      </c>
      <c r="F251" s="134">
        <v>793</v>
      </c>
      <c r="G251" s="134">
        <v>1319</v>
      </c>
      <c r="H251" s="134">
        <v>595</v>
      </c>
      <c r="I251" s="134">
        <v>861</v>
      </c>
      <c r="J251" s="135">
        <v>1385</v>
      </c>
    </row>
    <row r="252" spans="1:10">
      <c r="A252" s="143" t="s">
        <v>129</v>
      </c>
      <c r="B252" s="134">
        <v>1996</v>
      </c>
      <c r="C252" s="134">
        <v>9258</v>
      </c>
      <c r="D252" s="134">
        <v>2426</v>
      </c>
      <c r="E252" s="134">
        <v>3207</v>
      </c>
      <c r="F252" s="134">
        <v>529</v>
      </c>
      <c r="G252" s="134">
        <v>803</v>
      </c>
      <c r="H252" s="134">
        <v>383</v>
      </c>
      <c r="I252" s="134">
        <v>633</v>
      </c>
      <c r="J252" s="135">
        <v>859</v>
      </c>
    </row>
    <row r="253" spans="1:10">
      <c r="A253" s="144" t="s">
        <v>130</v>
      </c>
      <c r="B253" s="134"/>
      <c r="C253" s="134"/>
      <c r="D253" s="134"/>
      <c r="E253" s="134"/>
      <c r="F253" s="134"/>
      <c r="G253" s="134"/>
      <c r="H253" s="134"/>
      <c r="I253" s="134"/>
      <c r="J253" s="135"/>
    </row>
    <row r="254" spans="1:10">
      <c r="A254" s="112" t="s">
        <v>19</v>
      </c>
      <c r="B254" s="134"/>
      <c r="C254" s="134"/>
      <c r="D254" s="134"/>
      <c r="E254" s="134"/>
      <c r="F254" s="134"/>
      <c r="G254" s="134"/>
      <c r="H254" s="134"/>
      <c r="I254" s="134"/>
      <c r="J254" s="135"/>
    </row>
    <row r="255" spans="1:10">
      <c r="A255" s="116" t="s">
        <v>190</v>
      </c>
      <c r="B255" s="134"/>
      <c r="C255" s="134"/>
      <c r="D255" s="134"/>
      <c r="E255" s="134"/>
      <c r="F255" s="134"/>
      <c r="G255" s="134"/>
      <c r="H255" s="134"/>
      <c r="I255" s="134"/>
      <c r="J255" s="135"/>
    </row>
    <row r="256" spans="1:10">
      <c r="A256" s="142" t="s">
        <v>206</v>
      </c>
      <c r="B256" s="134">
        <v>1240</v>
      </c>
      <c r="C256" s="134">
        <v>4664</v>
      </c>
      <c r="D256" s="134">
        <v>911</v>
      </c>
      <c r="E256" s="134">
        <v>1766</v>
      </c>
      <c r="F256" s="134">
        <v>324</v>
      </c>
      <c r="G256" s="134">
        <v>523</v>
      </c>
      <c r="H256" s="134">
        <v>220</v>
      </c>
      <c r="I256" s="134">
        <v>204</v>
      </c>
      <c r="J256" s="135">
        <v>495</v>
      </c>
    </row>
    <row r="257" spans="1:10">
      <c r="A257" s="142" t="s">
        <v>207</v>
      </c>
      <c r="B257" s="134">
        <v>879</v>
      </c>
      <c r="C257" s="134">
        <v>3552</v>
      </c>
      <c r="D257" s="134">
        <v>760</v>
      </c>
      <c r="E257" s="134">
        <v>1362</v>
      </c>
      <c r="F257" s="134">
        <v>219</v>
      </c>
      <c r="G257" s="134">
        <v>395</v>
      </c>
      <c r="H257" s="134">
        <v>159</v>
      </c>
      <c r="I257" s="134">
        <v>161</v>
      </c>
      <c r="J257" s="135">
        <v>428</v>
      </c>
    </row>
    <row r="258" spans="1:10">
      <c r="A258" s="142" t="s">
        <v>208</v>
      </c>
      <c r="B258" s="134">
        <v>768</v>
      </c>
      <c r="C258" s="134">
        <v>3079</v>
      </c>
      <c r="D258" s="134">
        <v>618</v>
      </c>
      <c r="E258" s="134">
        <v>1159</v>
      </c>
      <c r="F258" s="134">
        <v>198</v>
      </c>
      <c r="G258" s="134">
        <v>341</v>
      </c>
      <c r="H258" s="134">
        <v>124</v>
      </c>
      <c r="I258" s="134">
        <v>149</v>
      </c>
      <c r="J258" s="135">
        <v>347</v>
      </c>
    </row>
    <row r="259" spans="1:10">
      <c r="A259" s="142" t="s">
        <v>209</v>
      </c>
      <c r="B259" s="134">
        <v>1098</v>
      </c>
      <c r="C259" s="134">
        <v>4041</v>
      </c>
      <c r="D259" s="134">
        <v>859</v>
      </c>
      <c r="E259" s="134">
        <v>1674</v>
      </c>
      <c r="F259" s="134">
        <v>288</v>
      </c>
      <c r="G259" s="134">
        <v>459</v>
      </c>
      <c r="H259" s="134">
        <v>194</v>
      </c>
      <c r="I259" s="134">
        <v>206</v>
      </c>
      <c r="J259" s="135">
        <v>527</v>
      </c>
    </row>
    <row r="260" spans="1:10">
      <c r="A260" s="142" t="s">
        <v>210</v>
      </c>
      <c r="B260" s="134">
        <v>947</v>
      </c>
      <c r="C260" s="134">
        <v>3911</v>
      </c>
      <c r="D260" s="134">
        <v>728</v>
      </c>
      <c r="E260" s="134">
        <v>1517</v>
      </c>
      <c r="F260" s="134">
        <v>226</v>
      </c>
      <c r="G260" s="134">
        <v>416</v>
      </c>
      <c r="H260" s="134">
        <v>212</v>
      </c>
      <c r="I260" s="134">
        <v>183</v>
      </c>
      <c r="J260" s="135">
        <v>480</v>
      </c>
    </row>
    <row r="261" spans="1:10" s="34" customFormat="1" ht="23.25" customHeight="1">
      <c r="A261" s="215" t="s">
        <v>1045</v>
      </c>
      <c r="B261" s="240">
        <v>51663</v>
      </c>
      <c r="C261" s="240">
        <v>244406</v>
      </c>
      <c r="D261" s="240">
        <v>63135</v>
      </c>
      <c r="E261" s="240">
        <v>82137</v>
      </c>
      <c r="F261" s="240">
        <v>12983</v>
      </c>
      <c r="G261" s="240">
        <v>22328</v>
      </c>
      <c r="H261" s="240">
        <v>10304</v>
      </c>
      <c r="I261" s="240">
        <v>10616</v>
      </c>
      <c r="J261" s="251">
        <v>25906</v>
      </c>
    </row>
    <row r="262" spans="1:10" s="34" customFormat="1">
      <c r="A262" s="236" t="s">
        <v>66</v>
      </c>
      <c r="B262" s="240"/>
      <c r="C262" s="240"/>
      <c r="D262" s="240"/>
      <c r="E262" s="240"/>
      <c r="F262" s="240"/>
      <c r="G262" s="240"/>
      <c r="H262" s="240"/>
      <c r="I262" s="240"/>
      <c r="J262" s="251"/>
    </row>
    <row r="263" spans="1:10" s="34" customFormat="1" ht="18.75" customHeight="1">
      <c r="A263" s="215" t="s">
        <v>217</v>
      </c>
      <c r="B263" s="240">
        <v>8056</v>
      </c>
      <c r="C263" s="240">
        <v>37341</v>
      </c>
      <c r="D263" s="240">
        <v>9877</v>
      </c>
      <c r="E263" s="240">
        <v>12544</v>
      </c>
      <c r="F263" s="240">
        <v>1985</v>
      </c>
      <c r="G263" s="240">
        <v>3476</v>
      </c>
      <c r="H263" s="240">
        <v>1633</v>
      </c>
      <c r="I263" s="240">
        <v>1525</v>
      </c>
      <c r="J263" s="251">
        <v>3925</v>
      </c>
    </row>
    <row r="264" spans="1:10">
      <c r="A264" s="112" t="s">
        <v>18</v>
      </c>
      <c r="B264" s="134"/>
      <c r="C264" s="134"/>
      <c r="D264" s="134"/>
      <c r="E264" s="134"/>
      <c r="F264" s="134"/>
      <c r="G264" s="134"/>
      <c r="H264" s="134"/>
      <c r="I264" s="134"/>
      <c r="J264" s="135"/>
    </row>
    <row r="265" spans="1:10">
      <c r="A265" s="116" t="s">
        <v>218</v>
      </c>
      <c r="B265" s="134"/>
      <c r="C265" s="134"/>
      <c r="D265" s="134"/>
      <c r="E265" s="134"/>
      <c r="F265" s="134"/>
      <c r="G265" s="134"/>
      <c r="H265" s="134"/>
      <c r="I265" s="134"/>
      <c r="J265" s="135"/>
    </row>
    <row r="266" spans="1:10">
      <c r="A266" s="142" t="s">
        <v>219</v>
      </c>
      <c r="B266" s="134">
        <v>1766</v>
      </c>
      <c r="C266" s="134">
        <v>8266</v>
      </c>
      <c r="D266" s="134">
        <v>2188</v>
      </c>
      <c r="E266" s="134">
        <v>2687</v>
      </c>
      <c r="F266" s="134">
        <v>428</v>
      </c>
      <c r="G266" s="134">
        <v>760</v>
      </c>
      <c r="H266" s="134">
        <v>370</v>
      </c>
      <c r="I266" s="134">
        <v>332</v>
      </c>
      <c r="J266" s="135">
        <v>797</v>
      </c>
    </row>
    <row r="267" spans="1:10">
      <c r="A267" s="142" t="s">
        <v>220</v>
      </c>
      <c r="B267" s="134">
        <v>1311</v>
      </c>
      <c r="C267" s="134">
        <v>6547</v>
      </c>
      <c r="D267" s="134">
        <v>2738</v>
      </c>
      <c r="E267" s="134">
        <v>1903</v>
      </c>
      <c r="F267" s="134">
        <v>310</v>
      </c>
      <c r="G267" s="134">
        <v>596</v>
      </c>
      <c r="H267" s="134">
        <v>238</v>
      </c>
      <c r="I267" s="134">
        <v>225</v>
      </c>
      <c r="J267" s="135">
        <v>534</v>
      </c>
    </row>
    <row r="268" spans="1:10">
      <c r="A268" s="142" t="s">
        <v>221</v>
      </c>
      <c r="B268" s="134">
        <v>249</v>
      </c>
      <c r="C268" s="134">
        <v>1291</v>
      </c>
      <c r="D268" s="134">
        <v>346</v>
      </c>
      <c r="E268" s="134">
        <v>416</v>
      </c>
      <c r="F268" s="134">
        <v>71</v>
      </c>
      <c r="G268" s="134">
        <v>112</v>
      </c>
      <c r="H268" s="134">
        <v>44</v>
      </c>
      <c r="I268" s="134">
        <v>48</v>
      </c>
      <c r="J268" s="135">
        <v>141</v>
      </c>
    </row>
    <row r="269" spans="1:10">
      <c r="A269" s="112" t="s">
        <v>19</v>
      </c>
      <c r="B269" s="134"/>
      <c r="C269" s="134"/>
      <c r="D269" s="134"/>
      <c r="E269" s="134"/>
      <c r="F269" s="134"/>
      <c r="G269" s="134"/>
      <c r="H269" s="134"/>
      <c r="I269" s="134"/>
      <c r="J269" s="135"/>
    </row>
    <row r="270" spans="1:10">
      <c r="A270" s="116" t="s">
        <v>132</v>
      </c>
      <c r="B270" s="134"/>
      <c r="C270" s="134"/>
      <c r="D270" s="134"/>
      <c r="E270" s="134"/>
      <c r="F270" s="134"/>
      <c r="G270" s="134"/>
      <c r="H270" s="134"/>
      <c r="I270" s="134"/>
      <c r="J270" s="135"/>
    </row>
    <row r="271" spans="1:10">
      <c r="A271" s="142" t="s">
        <v>219</v>
      </c>
      <c r="B271" s="134">
        <v>1943</v>
      </c>
      <c r="C271" s="134">
        <v>8346</v>
      </c>
      <c r="D271" s="134">
        <v>1560</v>
      </c>
      <c r="E271" s="134">
        <v>3080</v>
      </c>
      <c r="F271" s="134">
        <v>485</v>
      </c>
      <c r="G271" s="134">
        <v>829</v>
      </c>
      <c r="H271" s="134">
        <v>410</v>
      </c>
      <c r="I271" s="134">
        <v>404</v>
      </c>
      <c r="J271" s="135">
        <v>952</v>
      </c>
    </row>
    <row r="272" spans="1:10">
      <c r="A272" s="142" t="s">
        <v>222</v>
      </c>
      <c r="B272" s="134">
        <v>636</v>
      </c>
      <c r="C272" s="134">
        <v>2916</v>
      </c>
      <c r="D272" s="134">
        <v>726</v>
      </c>
      <c r="E272" s="134">
        <v>1055</v>
      </c>
      <c r="F272" s="134">
        <v>160</v>
      </c>
      <c r="G272" s="134">
        <v>286</v>
      </c>
      <c r="H272" s="134">
        <v>148</v>
      </c>
      <c r="I272" s="134">
        <v>123</v>
      </c>
      <c r="J272" s="135">
        <v>338</v>
      </c>
    </row>
    <row r="273" spans="1:10">
      <c r="A273" s="142" t="s">
        <v>223</v>
      </c>
      <c r="B273" s="134">
        <v>445</v>
      </c>
      <c r="C273" s="134">
        <v>2165</v>
      </c>
      <c r="D273" s="134">
        <v>550</v>
      </c>
      <c r="E273" s="134">
        <v>747</v>
      </c>
      <c r="F273" s="134">
        <v>102</v>
      </c>
      <c r="G273" s="134">
        <v>194</v>
      </c>
      <c r="H273" s="134">
        <v>101</v>
      </c>
      <c r="I273" s="134">
        <v>91</v>
      </c>
      <c r="J273" s="135">
        <v>259</v>
      </c>
    </row>
    <row r="274" spans="1:10">
      <c r="A274" s="142" t="s">
        <v>224</v>
      </c>
      <c r="B274" s="134">
        <v>464</v>
      </c>
      <c r="C274" s="134">
        <v>2179</v>
      </c>
      <c r="D274" s="134">
        <v>533</v>
      </c>
      <c r="E274" s="134">
        <v>707</v>
      </c>
      <c r="F274" s="134">
        <v>122</v>
      </c>
      <c r="G274" s="134">
        <v>170</v>
      </c>
      <c r="H274" s="134">
        <v>84</v>
      </c>
      <c r="I274" s="134">
        <v>80</v>
      </c>
      <c r="J274" s="135">
        <v>251</v>
      </c>
    </row>
    <row r="275" spans="1:10">
      <c r="A275" s="142" t="s">
        <v>225</v>
      </c>
      <c r="B275" s="134">
        <v>717</v>
      </c>
      <c r="C275" s="134">
        <v>3215</v>
      </c>
      <c r="D275" s="134">
        <v>648</v>
      </c>
      <c r="E275" s="134">
        <v>1119</v>
      </c>
      <c r="F275" s="134">
        <v>179</v>
      </c>
      <c r="G275" s="134">
        <v>295</v>
      </c>
      <c r="H275" s="134">
        <v>149</v>
      </c>
      <c r="I275" s="134">
        <v>124</v>
      </c>
      <c r="J275" s="135">
        <v>372</v>
      </c>
    </row>
    <row r="276" spans="1:10">
      <c r="A276" s="142" t="s">
        <v>226</v>
      </c>
      <c r="B276" s="134">
        <v>525</v>
      </c>
      <c r="C276" s="134">
        <v>2416</v>
      </c>
      <c r="D276" s="134">
        <v>588</v>
      </c>
      <c r="E276" s="134">
        <v>830</v>
      </c>
      <c r="F276" s="134">
        <v>128</v>
      </c>
      <c r="G276" s="134">
        <v>234</v>
      </c>
      <c r="H276" s="134">
        <v>89</v>
      </c>
      <c r="I276" s="134">
        <v>98</v>
      </c>
      <c r="J276" s="135">
        <v>281</v>
      </c>
    </row>
    <row r="277" spans="1:10" s="34" customFormat="1" ht="21.75" customHeight="1">
      <c r="A277" s="215" t="s">
        <v>236</v>
      </c>
      <c r="B277" s="240">
        <v>10777</v>
      </c>
      <c r="C277" s="240">
        <v>45594</v>
      </c>
      <c r="D277" s="240">
        <v>9691</v>
      </c>
      <c r="E277" s="240">
        <v>17161</v>
      </c>
      <c r="F277" s="240">
        <v>2707</v>
      </c>
      <c r="G277" s="240">
        <v>4687</v>
      </c>
      <c r="H277" s="240">
        <v>2095</v>
      </c>
      <c r="I277" s="240">
        <v>2106</v>
      </c>
      <c r="J277" s="251">
        <v>5566</v>
      </c>
    </row>
    <row r="278" spans="1:10">
      <c r="A278" s="112" t="s">
        <v>140</v>
      </c>
      <c r="B278" s="134"/>
      <c r="C278" s="134"/>
      <c r="D278" s="134"/>
      <c r="E278" s="134"/>
      <c r="F278" s="134"/>
      <c r="G278" s="134"/>
      <c r="H278" s="134"/>
      <c r="I278" s="134"/>
      <c r="J278" s="135"/>
    </row>
    <row r="279" spans="1:10">
      <c r="A279" s="116" t="s">
        <v>141</v>
      </c>
      <c r="B279" s="134"/>
      <c r="C279" s="134"/>
      <c r="D279" s="134"/>
      <c r="E279" s="134"/>
      <c r="F279" s="134"/>
      <c r="G279" s="134"/>
      <c r="H279" s="134"/>
      <c r="I279" s="134"/>
      <c r="J279" s="135"/>
    </row>
    <row r="280" spans="1:10">
      <c r="A280" s="142" t="s">
        <v>237</v>
      </c>
      <c r="B280" s="134">
        <v>2172</v>
      </c>
      <c r="C280" s="134">
        <v>9958</v>
      </c>
      <c r="D280" s="134">
        <v>2348</v>
      </c>
      <c r="E280" s="134">
        <v>3452</v>
      </c>
      <c r="F280" s="134">
        <v>571</v>
      </c>
      <c r="G280" s="134">
        <v>964</v>
      </c>
      <c r="H280" s="134">
        <v>390</v>
      </c>
      <c r="I280" s="134">
        <v>404</v>
      </c>
      <c r="J280" s="135">
        <v>1123</v>
      </c>
    </row>
    <row r="281" spans="1:10">
      <c r="A281" s="112" t="s">
        <v>126</v>
      </c>
      <c r="B281" s="134"/>
      <c r="C281" s="134"/>
      <c r="D281" s="134"/>
      <c r="E281" s="134"/>
      <c r="F281" s="134"/>
      <c r="G281" s="134"/>
      <c r="H281" s="134"/>
      <c r="I281" s="134"/>
      <c r="J281" s="135"/>
    </row>
    <row r="282" spans="1:10">
      <c r="A282" s="116" t="s">
        <v>127</v>
      </c>
      <c r="B282" s="134"/>
      <c r="C282" s="134"/>
      <c r="D282" s="134"/>
      <c r="E282" s="134"/>
      <c r="F282" s="134"/>
      <c r="G282" s="134"/>
      <c r="H282" s="134"/>
      <c r="I282" s="134"/>
      <c r="J282" s="135"/>
    </row>
    <row r="283" spans="1:10">
      <c r="A283" s="142" t="s">
        <v>238</v>
      </c>
      <c r="B283" s="134">
        <v>1166</v>
      </c>
      <c r="C283" s="134">
        <v>5320</v>
      </c>
      <c r="D283" s="134">
        <v>1182</v>
      </c>
      <c r="E283" s="134">
        <v>1852</v>
      </c>
      <c r="F283" s="134">
        <v>266</v>
      </c>
      <c r="G283" s="134">
        <v>505</v>
      </c>
      <c r="H283" s="134">
        <v>242</v>
      </c>
      <c r="I283" s="134">
        <v>236</v>
      </c>
      <c r="J283" s="135">
        <v>603</v>
      </c>
    </row>
    <row r="284" spans="1:10">
      <c r="A284" s="143" t="s">
        <v>129</v>
      </c>
      <c r="B284" s="134">
        <v>282</v>
      </c>
      <c r="C284" s="134">
        <v>1498</v>
      </c>
      <c r="D284" s="134">
        <v>359</v>
      </c>
      <c r="E284" s="134">
        <v>457</v>
      </c>
      <c r="F284" s="134">
        <v>55</v>
      </c>
      <c r="G284" s="134">
        <v>123</v>
      </c>
      <c r="H284" s="134">
        <v>63</v>
      </c>
      <c r="I284" s="134">
        <v>55</v>
      </c>
      <c r="J284" s="135">
        <v>161</v>
      </c>
    </row>
    <row r="285" spans="1:10">
      <c r="A285" s="144" t="s">
        <v>130</v>
      </c>
      <c r="B285" s="134"/>
      <c r="C285" s="134"/>
      <c r="D285" s="134"/>
      <c r="E285" s="134"/>
      <c r="F285" s="134"/>
      <c r="G285" s="134"/>
      <c r="H285" s="134"/>
      <c r="I285" s="134"/>
      <c r="J285" s="135"/>
    </row>
    <row r="286" spans="1:10">
      <c r="A286" s="142" t="s">
        <v>239</v>
      </c>
      <c r="B286" s="134">
        <v>1219</v>
      </c>
      <c r="C286" s="134">
        <v>5142</v>
      </c>
      <c r="D286" s="134">
        <v>1186</v>
      </c>
      <c r="E286" s="134">
        <v>1958</v>
      </c>
      <c r="F286" s="134">
        <v>307</v>
      </c>
      <c r="G286" s="134">
        <v>536</v>
      </c>
      <c r="H286" s="134">
        <v>232</v>
      </c>
      <c r="I286" s="134">
        <v>236</v>
      </c>
      <c r="J286" s="135">
        <v>647</v>
      </c>
    </row>
    <row r="287" spans="1:10">
      <c r="A287" s="143" t="s">
        <v>129</v>
      </c>
      <c r="B287" s="134">
        <v>535</v>
      </c>
      <c r="C287" s="134">
        <v>2456</v>
      </c>
      <c r="D287" s="134">
        <v>612</v>
      </c>
      <c r="E287" s="134">
        <v>843</v>
      </c>
      <c r="F287" s="134">
        <v>138</v>
      </c>
      <c r="G287" s="134">
        <v>242</v>
      </c>
      <c r="H287" s="134">
        <v>81</v>
      </c>
      <c r="I287" s="134">
        <v>90</v>
      </c>
      <c r="J287" s="135">
        <v>292</v>
      </c>
    </row>
    <row r="288" spans="1:10">
      <c r="A288" s="144" t="s">
        <v>130</v>
      </c>
      <c r="B288" s="134"/>
      <c r="C288" s="134"/>
      <c r="D288" s="134"/>
      <c r="E288" s="134"/>
      <c r="F288" s="134"/>
      <c r="G288" s="134"/>
      <c r="H288" s="134"/>
      <c r="I288" s="134"/>
      <c r="J288" s="135"/>
    </row>
    <row r="289" spans="1:10">
      <c r="A289" s="141" t="s">
        <v>19</v>
      </c>
      <c r="B289" s="134"/>
      <c r="C289" s="134"/>
      <c r="D289" s="134"/>
      <c r="E289" s="134"/>
      <c r="F289" s="134"/>
      <c r="G289" s="134"/>
      <c r="H289" s="134"/>
      <c r="I289" s="134"/>
      <c r="J289" s="135"/>
    </row>
    <row r="290" spans="1:10">
      <c r="A290" s="116" t="s">
        <v>132</v>
      </c>
      <c r="B290" s="134"/>
      <c r="C290" s="134"/>
      <c r="D290" s="134"/>
      <c r="E290" s="134"/>
      <c r="F290" s="134"/>
      <c r="G290" s="134"/>
      <c r="H290" s="134"/>
      <c r="I290" s="134"/>
      <c r="J290" s="135"/>
    </row>
    <row r="291" spans="1:10">
      <c r="A291" s="142" t="s">
        <v>240</v>
      </c>
      <c r="B291" s="134">
        <v>486</v>
      </c>
      <c r="C291" s="134">
        <v>2207</v>
      </c>
      <c r="D291" s="134">
        <v>399</v>
      </c>
      <c r="E291" s="134">
        <v>824</v>
      </c>
      <c r="F291" s="134">
        <v>118</v>
      </c>
      <c r="G291" s="134">
        <v>210</v>
      </c>
      <c r="H291" s="134">
        <v>89</v>
      </c>
      <c r="I291" s="134">
        <v>113</v>
      </c>
      <c r="J291" s="135">
        <v>294</v>
      </c>
    </row>
    <row r="292" spans="1:10">
      <c r="A292" s="142" t="s">
        <v>241</v>
      </c>
      <c r="B292" s="134">
        <v>469</v>
      </c>
      <c r="C292" s="134">
        <v>1926</v>
      </c>
      <c r="D292" s="134">
        <v>482</v>
      </c>
      <c r="E292" s="134">
        <v>749</v>
      </c>
      <c r="F292" s="134">
        <v>109</v>
      </c>
      <c r="G292" s="134">
        <v>210</v>
      </c>
      <c r="H292" s="134">
        <v>100</v>
      </c>
      <c r="I292" s="134">
        <v>67</v>
      </c>
      <c r="J292" s="135">
        <v>263</v>
      </c>
    </row>
    <row r="293" spans="1:10">
      <c r="A293" s="142" t="s">
        <v>242</v>
      </c>
      <c r="B293" s="134">
        <v>1206</v>
      </c>
      <c r="C293" s="134">
        <v>4921</v>
      </c>
      <c r="D293" s="134">
        <v>997</v>
      </c>
      <c r="E293" s="134">
        <v>1914</v>
      </c>
      <c r="F293" s="134">
        <v>314</v>
      </c>
      <c r="G293" s="134">
        <v>521</v>
      </c>
      <c r="H293" s="134">
        <v>269</v>
      </c>
      <c r="I293" s="134">
        <v>209</v>
      </c>
      <c r="J293" s="135">
        <v>601</v>
      </c>
    </row>
    <row r="294" spans="1:10" ht="19.5" customHeight="1">
      <c r="A294" s="142" t="s">
        <v>237</v>
      </c>
      <c r="B294" s="134">
        <v>2082</v>
      </c>
      <c r="C294" s="134">
        <v>8242</v>
      </c>
      <c r="D294" s="134">
        <v>1539</v>
      </c>
      <c r="E294" s="134">
        <v>3301</v>
      </c>
      <c r="F294" s="134">
        <v>526</v>
      </c>
      <c r="G294" s="134">
        <v>877</v>
      </c>
      <c r="H294" s="134">
        <v>399</v>
      </c>
      <c r="I294" s="134">
        <v>421</v>
      </c>
      <c r="J294" s="135">
        <v>1078</v>
      </c>
    </row>
    <row r="295" spans="1:10">
      <c r="A295" s="142" t="s">
        <v>243</v>
      </c>
      <c r="B295" s="134">
        <v>820</v>
      </c>
      <c r="C295" s="134">
        <v>3186</v>
      </c>
      <c r="D295" s="134">
        <v>669</v>
      </c>
      <c r="E295" s="134">
        <v>1255</v>
      </c>
      <c r="F295" s="134">
        <v>197</v>
      </c>
      <c r="G295" s="134">
        <v>358</v>
      </c>
      <c r="H295" s="134">
        <v>155</v>
      </c>
      <c r="I295" s="134">
        <v>164</v>
      </c>
      <c r="J295" s="135">
        <v>381</v>
      </c>
    </row>
    <row r="296" spans="1:10">
      <c r="A296" s="142" t="s">
        <v>244</v>
      </c>
      <c r="B296" s="134">
        <v>1157</v>
      </c>
      <c r="C296" s="134">
        <v>4692</v>
      </c>
      <c r="D296" s="134">
        <v>889</v>
      </c>
      <c r="E296" s="134">
        <v>1856</v>
      </c>
      <c r="F296" s="134">
        <v>299</v>
      </c>
      <c r="G296" s="134">
        <v>506</v>
      </c>
      <c r="H296" s="134">
        <v>219</v>
      </c>
      <c r="I296" s="134">
        <v>256</v>
      </c>
      <c r="J296" s="135">
        <v>576</v>
      </c>
    </row>
    <row r="297" spans="1:10" s="34" customFormat="1" ht="22.5" customHeight="1">
      <c r="A297" s="215" t="s">
        <v>256</v>
      </c>
      <c r="B297" s="240">
        <v>5757</v>
      </c>
      <c r="C297" s="240">
        <v>27885</v>
      </c>
      <c r="D297" s="240">
        <v>7072</v>
      </c>
      <c r="E297" s="240">
        <v>9288</v>
      </c>
      <c r="F297" s="240">
        <v>1478</v>
      </c>
      <c r="G297" s="240">
        <v>2455</v>
      </c>
      <c r="H297" s="240">
        <v>1161</v>
      </c>
      <c r="I297" s="240">
        <v>1103</v>
      </c>
      <c r="J297" s="251">
        <v>3091</v>
      </c>
    </row>
    <row r="298" spans="1:10">
      <c r="A298" s="112" t="s">
        <v>140</v>
      </c>
      <c r="B298" s="134"/>
      <c r="C298" s="134"/>
      <c r="D298" s="134"/>
      <c r="E298" s="134"/>
      <c r="F298" s="134"/>
      <c r="G298" s="134"/>
      <c r="H298" s="134"/>
      <c r="I298" s="134"/>
      <c r="J298" s="135"/>
    </row>
    <row r="299" spans="1:10">
      <c r="A299" s="116" t="s">
        <v>141</v>
      </c>
      <c r="B299" s="134"/>
      <c r="C299" s="134"/>
      <c r="D299" s="134"/>
      <c r="E299" s="134"/>
      <c r="F299" s="134"/>
      <c r="G299" s="134"/>
      <c r="H299" s="134"/>
      <c r="I299" s="134"/>
      <c r="J299" s="135"/>
    </row>
    <row r="300" spans="1:10">
      <c r="A300" s="142" t="s">
        <v>257</v>
      </c>
      <c r="B300" s="134">
        <v>717</v>
      </c>
      <c r="C300" s="134">
        <v>3823</v>
      </c>
      <c r="D300" s="134">
        <v>1062</v>
      </c>
      <c r="E300" s="134">
        <v>1166</v>
      </c>
      <c r="F300" s="134">
        <v>160</v>
      </c>
      <c r="G300" s="134">
        <v>317</v>
      </c>
      <c r="H300" s="134">
        <v>155</v>
      </c>
      <c r="I300" s="134">
        <v>158</v>
      </c>
      <c r="J300" s="135">
        <v>376</v>
      </c>
    </row>
    <row r="301" spans="1:10">
      <c r="A301" s="112" t="s">
        <v>172</v>
      </c>
      <c r="B301" s="134"/>
      <c r="C301" s="134"/>
      <c r="D301" s="134"/>
      <c r="E301" s="134"/>
      <c r="F301" s="134"/>
      <c r="G301" s="134"/>
      <c r="H301" s="134"/>
      <c r="I301" s="134"/>
      <c r="J301" s="135"/>
    </row>
    <row r="302" spans="1:10">
      <c r="A302" s="116" t="s">
        <v>173</v>
      </c>
      <c r="B302" s="134"/>
      <c r="C302" s="134"/>
      <c r="D302" s="134"/>
      <c r="E302" s="134"/>
      <c r="F302" s="134"/>
      <c r="G302" s="134"/>
      <c r="H302" s="134"/>
      <c r="I302" s="134"/>
      <c r="J302" s="135"/>
    </row>
    <row r="303" spans="1:10">
      <c r="A303" s="142" t="s">
        <v>258</v>
      </c>
      <c r="B303" s="134">
        <v>1378</v>
      </c>
      <c r="C303" s="134">
        <v>6379</v>
      </c>
      <c r="D303" s="134">
        <v>1564</v>
      </c>
      <c r="E303" s="134">
        <v>2215</v>
      </c>
      <c r="F303" s="134">
        <v>370</v>
      </c>
      <c r="G303" s="134">
        <v>575</v>
      </c>
      <c r="H303" s="134">
        <v>275</v>
      </c>
      <c r="I303" s="134">
        <v>236</v>
      </c>
      <c r="J303" s="135">
        <v>759</v>
      </c>
    </row>
    <row r="304" spans="1:10">
      <c r="A304" s="143" t="s">
        <v>129</v>
      </c>
      <c r="B304" s="134">
        <v>640</v>
      </c>
      <c r="C304" s="134">
        <v>3103</v>
      </c>
      <c r="D304" s="134">
        <v>725</v>
      </c>
      <c r="E304" s="134">
        <v>1017</v>
      </c>
      <c r="F304" s="134">
        <v>176</v>
      </c>
      <c r="G304" s="134">
        <v>285</v>
      </c>
      <c r="H304" s="134">
        <v>107</v>
      </c>
      <c r="I304" s="134">
        <v>105</v>
      </c>
      <c r="J304" s="135">
        <v>344</v>
      </c>
    </row>
    <row r="305" spans="1:10">
      <c r="A305" s="144" t="s">
        <v>130</v>
      </c>
      <c r="B305" s="134"/>
      <c r="C305" s="134"/>
      <c r="D305" s="134"/>
      <c r="E305" s="134"/>
      <c r="F305" s="134"/>
      <c r="G305" s="134"/>
      <c r="H305" s="134"/>
      <c r="I305" s="134"/>
      <c r="J305" s="135"/>
    </row>
    <row r="306" spans="1:10">
      <c r="A306" s="141" t="s">
        <v>19</v>
      </c>
      <c r="B306" s="134"/>
      <c r="C306" s="134"/>
      <c r="D306" s="134"/>
      <c r="E306" s="134"/>
      <c r="F306" s="134"/>
      <c r="G306" s="134"/>
      <c r="H306" s="134"/>
      <c r="I306" s="134"/>
      <c r="J306" s="135"/>
    </row>
    <row r="307" spans="1:10">
      <c r="A307" s="116" t="s">
        <v>132</v>
      </c>
      <c r="B307" s="134"/>
      <c r="C307" s="134"/>
      <c r="D307" s="134"/>
      <c r="E307" s="134"/>
      <c r="F307" s="134"/>
      <c r="G307" s="134"/>
      <c r="H307" s="134"/>
      <c r="I307" s="134"/>
      <c r="J307" s="135"/>
    </row>
    <row r="308" spans="1:10">
      <c r="A308" s="142" t="s">
        <v>259</v>
      </c>
      <c r="B308" s="134">
        <v>497</v>
      </c>
      <c r="C308" s="134">
        <v>2342</v>
      </c>
      <c r="D308" s="134">
        <v>645</v>
      </c>
      <c r="E308" s="134">
        <v>768</v>
      </c>
      <c r="F308" s="134">
        <v>115</v>
      </c>
      <c r="G308" s="134">
        <v>212</v>
      </c>
      <c r="H308" s="134">
        <v>92</v>
      </c>
      <c r="I308" s="134">
        <v>91</v>
      </c>
      <c r="J308" s="135">
        <v>258</v>
      </c>
    </row>
    <row r="309" spans="1:10">
      <c r="A309" s="142" t="s">
        <v>260</v>
      </c>
      <c r="B309" s="134">
        <v>727</v>
      </c>
      <c r="C309" s="134">
        <v>3764</v>
      </c>
      <c r="D309" s="134">
        <v>918</v>
      </c>
      <c r="E309" s="134">
        <v>1180</v>
      </c>
      <c r="F309" s="134">
        <v>204</v>
      </c>
      <c r="G309" s="134">
        <v>295</v>
      </c>
      <c r="H309" s="134">
        <v>135</v>
      </c>
      <c r="I309" s="134">
        <v>140</v>
      </c>
      <c r="J309" s="135">
        <v>406</v>
      </c>
    </row>
    <row r="310" spans="1:10">
      <c r="A310" s="142" t="s">
        <v>261</v>
      </c>
      <c r="B310" s="134">
        <v>1108</v>
      </c>
      <c r="C310" s="134">
        <v>5224</v>
      </c>
      <c r="D310" s="134">
        <v>1322</v>
      </c>
      <c r="E310" s="134">
        <v>1800</v>
      </c>
      <c r="F310" s="134">
        <v>295</v>
      </c>
      <c r="G310" s="134">
        <v>483</v>
      </c>
      <c r="H310" s="134">
        <v>205</v>
      </c>
      <c r="I310" s="134">
        <v>227</v>
      </c>
      <c r="J310" s="135">
        <v>590</v>
      </c>
    </row>
    <row r="311" spans="1:10">
      <c r="A311" s="142" t="s">
        <v>257</v>
      </c>
      <c r="B311" s="134">
        <v>666</v>
      </c>
      <c r="C311" s="134">
        <v>2984</v>
      </c>
      <c r="D311" s="134">
        <v>745</v>
      </c>
      <c r="E311" s="134">
        <v>1029</v>
      </c>
      <c r="F311" s="134">
        <v>152</v>
      </c>
      <c r="G311" s="134">
        <v>302</v>
      </c>
      <c r="H311" s="134">
        <v>141</v>
      </c>
      <c r="I311" s="134">
        <v>103</v>
      </c>
      <c r="J311" s="135">
        <v>331</v>
      </c>
    </row>
    <row r="312" spans="1:10">
      <c r="A312" s="142" t="s">
        <v>262</v>
      </c>
      <c r="B312" s="134">
        <v>664</v>
      </c>
      <c r="C312" s="134">
        <v>3369</v>
      </c>
      <c r="D312" s="134">
        <v>816</v>
      </c>
      <c r="E312" s="134">
        <v>1130</v>
      </c>
      <c r="F312" s="134">
        <v>182</v>
      </c>
      <c r="G312" s="134">
        <v>271</v>
      </c>
      <c r="H312" s="134">
        <v>158</v>
      </c>
      <c r="I312" s="134">
        <v>148</v>
      </c>
      <c r="J312" s="135">
        <v>371</v>
      </c>
    </row>
    <row r="313" spans="1:10" s="34" customFormat="1" ht="23.25" customHeight="1">
      <c r="A313" s="215" t="s">
        <v>269</v>
      </c>
      <c r="B313" s="240">
        <v>12561</v>
      </c>
      <c r="C313" s="240">
        <v>59756</v>
      </c>
      <c r="D313" s="240">
        <v>14035</v>
      </c>
      <c r="E313" s="240">
        <v>20516</v>
      </c>
      <c r="F313" s="240">
        <v>3094</v>
      </c>
      <c r="G313" s="240">
        <v>5502</v>
      </c>
      <c r="H313" s="240">
        <v>2570</v>
      </c>
      <c r="I313" s="240">
        <v>2732</v>
      </c>
      <c r="J313" s="251">
        <v>6618</v>
      </c>
    </row>
    <row r="314" spans="1:10">
      <c r="A314" s="112" t="s">
        <v>140</v>
      </c>
      <c r="B314" s="134"/>
      <c r="C314" s="134"/>
      <c r="D314" s="134"/>
      <c r="E314" s="134"/>
      <c r="F314" s="134"/>
      <c r="G314" s="134"/>
      <c r="H314" s="134"/>
      <c r="I314" s="134"/>
      <c r="J314" s="135"/>
    </row>
    <row r="315" spans="1:10">
      <c r="A315" s="116" t="s">
        <v>218</v>
      </c>
      <c r="B315" s="134"/>
      <c r="C315" s="134"/>
      <c r="D315" s="134"/>
      <c r="E315" s="134"/>
      <c r="F315" s="134"/>
      <c r="G315" s="134"/>
      <c r="H315" s="134"/>
      <c r="I315" s="134"/>
      <c r="J315" s="135"/>
    </row>
    <row r="316" spans="1:10">
      <c r="A316" s="142" t="s">
        <v>270</v>
      </c>
      <c r="B316" s="134">
        <v>436</v>
      </c>
      <c r="C316" s="134">
        <v>2493</v>
      </c>
      <c r="D316" s="134">
        <v>570</v>
      </c>
      <c r="E316" s="134">
        <v>733</v>
      </c>
      <c r="F316" s="134">
        <v>133</v>
      </c>
      <c r="G316" s="134">
        <v>162</v>
      </c>
      <c r="H316" s="134">
        <v>84</v>
      </c>
      <c r="I316" s="134">
        <v>101</v>
      </c>
      <c r="J316" s="135">
        <v>253</v>
      </c>
    </row>
    <row r="317" spans="1:10">
      <c r="A317" s="141" t="s">
        <v>17</v>
      </c>
      <c r="B317" s="134"/>
      <c r="C317" s="134"/>
      <c r="D317" s="134"/>
      <c r="E317" s="134"/>
      <c r="F317" s="134"/>
      <c r="G317" s="134"/>
      <c r="H317" s="134"/>
      <c r="I317" s="134"/>
      <c r="J317" s="135"/>
    </row>
    <row r="318" spans="1:10">
      <c r="A318" s="116" t="s">
        <v>127</v>
      </c>
      <c r="B318" s="134"/>
      <c r="C318" s="134"/>
      <c r="D318" s="134"/>
      <c r="E318" s="134"/>
      <c r="F318" s="134"/>
      <c r="G318" s="134"/>
      <c r="H318" s="134"/>
      <c r="I318" s="134"/>
      <c r="J318" s="135"/>
    </row>
    <row r="319" spans="1:10">
      <c r="A319" s="142" t="s">
        <v>271</v>
      </c>
      <c r="B319" s="134">
        <v>1672</v>
      </c>
      <c r="C319" s="134">
        <v>8034</v>
      </c>
      <c r="D319" s="134">
        <v>1841</v>
      </c>
      <c r="E319" s="134">
        <v>2747</v>
      </c>
      <c r="F319" s="134">
        <v>394</v>
      </c>
      <c r="G319" s="134">
        <v>750</v>
      </c>
      <c r="H319" s="134">
        <v>342</v>
      </c>
      <c r="I319" s="134">
        <v>386</v>
      </c>
      <c r="J319" s="135">
        <v>875</v>
      </c>
    </row>
    <row r="320" spans="1:10">
      <c r="A320" s="143" t="s">
        <v>129</v>
      </c>
      <c r="B320" s="134">
        <v>690</v>
      </c>
      <c r="C320" s="134">
        <v>3233</v>
      </c>
      <c r="D320" s="134">
        <v>736</v>
      </c>
      <c r="E320" s="134">
        <v>1071</v>
      </c>
      <c r="F320" s="134">
        <v>162</v>
      </c>
      <c r="G320" s="134">
        <v>312</v>
      </c>
      <c r="H320" s="134">
        <v>128</v>
      </c>
      <c r="I320" s="134">
        <v>129</v>
      </c>
      <c r="J320" s="135">
        <v>340</v>
      </c>
    </row>
    <row r="321" spans="1:10">
      <c r="A321" s="144" t="s">
        <v>130</v>
      </c>
      <c r="B321" s="134"/>
      <c r="C321" s="134"/>
      <c r="D321" s="134"/>
      <c r="E321" s="134"/>
      <c r="F321" s="134"/>
      <c r="G321" s="134"/>
      <c r="H321" s="134"/>
      <c r="I321" s="134"/>
      <c r="J321" s="135"/>
    </row>
    <row r="322" spans="1:10">
      <c r="A322" s="142" t="s">
        <v>272</v>
      </c>
      <c r="B322" s="134">
        <v>853</v>
      </c>
      <c r="C322" s="134">
        <v>4168</v>
      </c>
      <c r="D322" s="134">
        <v>1021</v>
      </c>
      <c r="E322" s="134">
        <v>1362</v>
      </c>
      <c r="F322" s="134">
        <v>218</v>
      </c>
      <c r="G322" s="134">
        <v>341</v>
      </c>
      <c r="H322" s="134">
        <v>169</v>
      </c>
      <c r="I322" s="134">
        <v>174</v>
      </c>
      <c r="J322" s="135">
        <v>460</v>
      </c>
    </row>
    <row r="323" spans="1:10">
      <c r="A323" s="143" t="s">
        <v>129</v>
      </c>
      <c r="B323" s="134">
        <v>253</v>
      </c>
      <c r="C323" s="134">
        <v>1319</v>
      </c>
      <c r="D323" s="134">
        <v>327</v>
      </c>
      <c r="E323" s="134">
        <v>356</v>
      </c>
      <c r="F323" s="134">
        <v>62</v>
      </c>
      <c r="G323" s="134">
        <v>108</v>
      </c>
      <c r="H323" s="134">
        <v>44</v>
      </c>
      <c r="I323" s="134">
        <v>39</v>
      </c>
      <c r="J323" s="135">
        <v>103</v>
      </c>
    </row>
    <row r="324" spans="1:10">
      <c r="A324" s="144" t="s">
        <v>130</v>
      </c>
      <c r="B324" s="134"/>
      <c r="C324" s="134"/>
      <c r="D324" s="134"/>
      <c r="E324" s="134"/>
      <c r="F324" s="134"/>
      <c r="G324" s="134"/>
      <c r="H324" s="134"/>
      <c r="I324" s="134"/>
      <c r="J324" s="135"/>
    </row>
    <row r="325" spans="1:10">
      <c r="A325" s="142" t="s">
        <v>273</v>
      </c>
      <c r="B325" s="134">
        <v>1199</v>
      </c>
      <c r="C325" s="134">
        <v>5244</v>
      </c>
      <c r="D325" s="134">
        <v>1245</v>
      </c>
      <c r="E325" s="134">
        <v>1908</v>
      </c>
      <c r="F325" s="134">
        <v>300</v>
      </c>
      <c r="G325" s="134">
        <v>538</v>
      </c>
      <c r="H325" s="134">
        <v>244</v>
      </c>
      <c r="I325" s="134">
        <v>215</v>
      </c>
      <c r="J325" s="135">
        <v>611</v>
      </c>
    </row>
    <row r="326" spans="1:10">
      <c r="A326" s="143" t="s">
        <v>129</v>
      </c>
      <c r="B326" s="134">
        <v>342</v>
      </c>
      <c r="C326" s="134">
        <v>1865</v>
      </c>
      <c r="D326" s="134">
        <v>424</v>
      </c>
      <c r="E326" s="134">
        <v>564</v>
      </c>
      <c r="F326" s="134">
        <v>87</v>
      </c>
      <c r="G326" s="134">
        <v>147</v>
      </c>
      <c r="H326" s="134">
        <v>70</v>
      </c>
      <c r="I326" s="134">
        <v>65</v>
      </c>
      <c r="J326" s="135">
        <v>195</v>
      </c>
    </row>
    <row r="327" spans="1:10">
      <c r="A327" s="144" t="s">
        <v>130</v>
      </c>
      <c r="B327" s="134"/>
      <c r="C327" s="134"/>
      <c r="D327" s="134"/>
      <c r="E327" s="134"/>
      <c r="F327" s="134"/>
      <c r="G327" s="134"/>
      <c r="H327" s="134"/>
      <c r="I327" s="134"/>
      <c r="J327" s="135"/>
    </row>
    <row r="328" spans="1:10">
      <c r="A328" s="142" t="s">
        <v>274</v>
      </c>
      <c r="B328" s="134">
        <v>1063</v>
      </c>
      <c r="C328" s="134">
        <v>5010</v>
      </c>
      <c r="D328" s="134">
        <v>1317</v>
      </c>
      <c r="E328" s="134">
        <v>1738</v>
      </c>
      <c r="F328" s="134">
        <v>254</v>
      </c>
      <c r="G328" s="134">
        <v>484</v>
      </c>
      <c r="H328" s="134">
        <v>204</v>
      </c>
      <c r="I328" s="134">
        <v>218</v>
      </c>
      <c r="J328" s="135">
        <v>578</v>
      </c>
    </row>
    <row r="329" spans="1:10">
      <c r="A329" s="143" t="s">
        <v>129</v>
      </c>
      <c r="B329" s="134">
        <v>207</v>
      </c>
      <c r="C329" s="134">
        <v>937</v>
      </c>
      <c r="D329" s="134">
        <v>253</v>
      </c>
      <c r="E329" s="134">
        <v>311</v>
      </c>
      <c r="F329" s="134">
        <v>59</v>
      </c>
      <c r="G329" s="134">
        <v>99</v>
      </c>
      <c r="H329" s="134">
        <v>24</v>
      </c>
      <c r="I329" s="134">
        <v>39</v>
      </c>
      <c r="J329" s="135">
        <v>90</v>
      </c>
    </row>
    <row r="330" spans="1:10">
      <c r="A330" s="144" t="s">
        <v>130</v>
      </c>
      <c r="B330" s="134"/>
      <c r="C330" s="134"/>
      <c r="D330" s="134"/>
      <c r="E330" s="134"/>
      <c r="F330" s="134"/>
      <c r="G330" s="134"/>
      <c r="H330" s="134"/>
      <c r="I330" s="134"/>
      <c r="J330" s="135"/>
    </row>
    <row r="331" spans="1:10">
      <c r="A331" s="142" t="s">
        <v>275</v>
      </c>
      <c r="B331" s="134">
        <v>1354</v>
      </c>
      <c r="C331" s="134">
        <v>6405</v>
      </c>
      <c r="D331" s="134">
        <v>1746</v>
      </c>
      <c r="E331" s="134">
        <v>2197</v>
      </c>
      <c r="F331" s="134">
        <v>334</v>
      </c>
      <c r="G331" s="134">
        <v>577</v>
      </c>
      <c r="H331" s="134">
        <v>283</v>
      </c>
      <c r="I331" s="134">
        <v>261</v>
      </c>
      <c r="J331" s="135">
        <v>742</v>
      </c>
    </row>
    <row r="332" spans="1:10">
      <c r="A332" s="143" t="s">
        <v>129</v>
      </c>
      <c r="B332" s="134">
        <v>399</v>
      </c>
      <c r="C332" s="134">
        <v>2040</v>
      </c>
      <c r="D332" s="134">
        <v>589</v>
      </c>
      <c r="E332" s="134">
        <v>625</v>
      </c>
      <c r="F332" s="134">
        <v>103</v>
      </c>
      <c r="G332" s="134">
        <v>160</v>
      </c>
      <c r="H332" s="134">
        <v>78</v>
      </c>
      <c r="I332" s="134">
        <v>80</v>
      </c>
      <c r="J332" s="135">
        <v>204</v>
      </c>
    </row>
    <row r="333" spans="1:10">
      <c r="A333" s="144" t="s">
        <v>130</v>
      </c>
      <c r="B333" s="134"/>
      <c r="C333" s="134"/>
      <c r="D333" s="134"/>
      <c r="E333" s="134"/>
      <c r="F333" s="134"/>
      <c r="G333" s="134"/>
      <c r="H333" s="134"/>
      <c r="I333" s="134"/>
      <c r="J333" s="135"/>
    </row>
    <row r="334" spans="1:10">
      <c r="A334" s="112" t="s">
        <v>19</v>
      </c>
      <c r="B334" s="134"/>
      <c r="C334" s="134"/>
      <c r="D334" s="134"/>
      <c r="E334" s="134"/>
      <c r="F334" s="134"/>
      <c r="G334" s="134"/>
      <c r="H334" s="134"/>
      <c r="I334" s="134"/>
      <c r="J334" s="135"/>
    </row>
    <row r="335" spans="1:10">
      <c r="A335" s="116" t="s">
        <v>132</v>
      </c>
      <c r="B335" s="134"/>
      <c r="C335" s="134"/>
      <c r="D335" s="134"/>
      <c r="E335" s="134"/>
      <c r="F335" s="134"/>
      <c r="G335" s="134"/>
      <c r="H335" s="134"/>
      <c r="I335" s="134"/>
      <c r="J335" s="135"/>
    </row>
    <row r="336" spans="1:10">
      <c r="A336" s="142" t="s">
        <v>276</v>
      </c>
      <c r="B336" s="134">
        <v>484</v>
      </c>
      <c r="C336" s="134">
        <v>2374</v>
      </c>
      <c r="D336" s="134">
        <v>601</v>
      </c>
      <c r="E336" s="134">
        <v>793</v>
      </c>
      <c r="F336" s="134">
        <v>106</v>
      </c>
      <c r="G336" s="134">
        <v>215</v>
      </c>
      <c r="H336" s="134">
        <v>113</v>
      </c>
      <c r="I336" s="134">
        <v>112</v>
      </c>
      <c r="J336" s="135">
        <v>247</v>
      </c>
    </row>
    <row r="337" spans="1:10">
      <c r="A337" s="142" t="s">
        <v>277</v>
      </c>
      <c r="B337" s="134">
        <v>508</v>
      </c>
      <c r="C337" s="134">
        <v>2281</v>
      </c>
      <c r="D337" s="134">
        <v>617</v>
      </c>
      <c r="E337" s="134">
        <v>843</v>
      </c>
      <c r="F337" s="134">
        <v>129</v>
      </c>
      <c r="G337" s="134">
        <v>229</v>
      </c>
      <c r="H337" s="134">
        <v>103</v>
      </c>
      <c r="I337" s="134">
        <v>129</v>
      </c>
      <c r="J337" s="135">
        <v>253</v>
      </c>
    </row>
    <row r="338" spans="1:10">
      <c r="A338" s="142" t="s">
        <v>278</v>
      </c>
      <c r="B338" s="134">
        <v>1159</v>
      </c>
      <c r="C338" s="134">
        <v>5514</v>
      </c>
      <c r="D338" s="134">
        <v>1288</v>
      </c>
      <c r="E338" s="134">
        <v>1870</v>
      </c>
      <c r="F338" s="134">
        <v>272</v>
      </c>
      <c r="G338" s="134">
        <v>516</v>
      </c>
      <c r="H338" s="134">
        <v>237</v>
      </c>
      <c r="I338" s="134">
        <v>232</v>
      </c>
      <c r="J338" s="135">
        <v>613</v>
      </c>
    </row>
    <row r="339" spans="1:10">
      <c r="A339" s="142" t="s">
        <v>279</v>
      </c>
      <c r="B339" s="134">
        <v>1547</v>
      </c>
      <c r="C339" s="134">
        <v>7210</v>
      </c>
      <c r="D339" s="134">
        <v>1324</v>
      </c>
      <c r="E339" s="134">
        <v>2515</v>
      </c>
      <c r="F339" s="134">
        <v>382</v>
      </c>
      <c r="G339" s="134">
        <v>676</v>
      </c>
      <c r="H339" s="134">
        <v>323</v>
      </c>
      <c r="I339" s="134">
        <v>392</v>
      </c>
      <c r="J339" s="135">
        <v>742</v>
      </c>
    </row>
    <row r="340" spans="1:10">
      <c r="A340" s="142" t="s">
        <v>270</v>
      </c>
      <c r="B340" s="134">
        <v>536</v>
      </c>
      <c r="C340" s="134">
        <v>2723</v>
      </c>
      <c r="D340" s="134">
        <v>678</v>
      </c>
      <c r="E340" s="134">
        <v>925</v>
      </c>
      <c r="F340" s="134">
        <v>125</v>
      </c>
      <c r="G340" s="134">
        <v>242</v>
      </c>
      <c r="H340" s="134">
        <v>113</v>
      </c>
      <c r="I340" s="134">
        <v>124</v>
      </c>
      <c r="J340" s="135">
        <v>321</v>
      </c>
    </row>
    <row r="341" spans="1:10">
      <c r="A341" s="142" t="s">
        <v>280</v>
      </c>
      <c r="B341" s="134">
        <v>667</v>
      </c>
      <c r="C341" s="134">
        <v>3181</v>
      </c>
      <c r="D341" s="134">
        <v>750</v>
      </c>
      <c r="E341" s="134">
        <v>1107</v>
      </c>
      <c r="F341" s="134">
        <v>170</v>
      </c>
      <c r="G341" s="134">
        <v>277</v>
      </c>
      <c r="H341" s="134">
        <v>141</v>
      </c>
      <c r="I341" s="134">
        <v>148</v>
      </c>
      <c r="J341" s="135">
        <v>371</v>
      </c>
    </row>
    <row r="342" spans="1:10">
      <c r="A342" s="142" t="s">
        <v>281</v>
      </c>
      <c r="B342" s="134">
        <v>1083</v>
      </c>
      <c r="C342" s="134">
        <v>5119</v>
      </c>
      <c r="D342" s="134">
        <v>1037</v>
      </c>
      <c r="E342" s="134">
        <v>1778</v>
      </c>
      <c r="F342" s="134">
        <v>277</v>
      </c>
      <c r="G342" s="134">
        <v>495</v>
      </c>
      <c r="H342" s="134">
        <v>214</v>
      </c>
      <c r="I342" s="134">
        <v>240</v>
      </c>
      <c r="J342" s="135">
        <v>552</v>
      </c>
    </row>
    <row r="343" spans="1:10" s="34" customFormat="1" ht="17.25" customHeight="1">
      <c r="A343" s="215" t="s">
        <v>289</v>
      </c>
      <c r="B343" s="240">
        <v>14512</v>
      </c>
      <c r="C343" s="240">
        <v>73830</v>
      </c>
      <c r="D343" s="240">
        <v>22460</v>
      </c>
      <c r="E343" s="240">
        <v>22628</v>
      </c>
      <c r="F343" s="240">
        <v>3719</v>
      </c>
      <c r="G343" s="240">
        <v>6208</v>
      </c>
      <c r="H343" s="240">
        <v>2845</v>
      </c>
      <c r="I343" s="240">
        <v>3150</v>
      </c>
      <c r="J343" s="251">
        <v>6706</v>
      </c>
    </row>
  </sheetData>
  <mergeCells count="8">
    <mergeCell ref="K3:K4"/>
    <mergeCell ref="A5:A6"/>
    <mergeCell ref="B5:D5"/>
    <mergeCell ref="E5:J5"/>
    <mergeCell ref="A1:J1"/>
    <mergeCell ref="A2:J2"/>
    <mergeCell ref="A3:J3"/>
    <mergeCell ref="A4:J4"/>
  </mergeCells>
  <phoneticPr fontId="18" type="noConversion"/>
  <hyperlinks>
    <hyperlink ref="K5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6" manualBreakCount="6">
    <brk id="47" max="16383" man="1"/>
    <brk id="97" max="16383" man="1"/>
    <brk id="134" max="16383" man="1"/>
    <brk id="210" max="16383" man="1"/>
    <brk id="260" max="16383" man="1"/>
    <brk id="29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showGridLines="0" zoomScaleNormal="100" zoomScaleSheetLayoutView="90" workbookViewId="0">
      <selection sqref="A1:K1"/>
    </sheetView>
  </sheetViews>
  <sheetFormatPr defaultRowHeight="12.75"/>
  <cols>
    <col min="1" max="1" width="22.42578125" customWidth="1"/>
    <col min="2" max="6" width="9.42578125" customWidth="1"/>
    <col min="7" max="11" width="9.42578125" style="59" customWidth="1"/>
    <col min="12" max="12" width="21.5703125" customWidth="1"/>
  </cols>
  <sheetData>
    <row r="1" spans="1:12" ht="33" customHeight="1">
      <c r="A1" s="445" t="s">
        <v>1350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2" ht="28.5" customHeight="1">
      <c r="A2" s="424" t="s">
        <v>1356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2" ht="15" customHeight="1">
      <c r="A3" s="449" t="s">
        <v>642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360"/>
    </row>
    <row r="4" spans="1:12" ht="15" customHeight="1">
      <c r="A4" s="450" t="s">
        <v>643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360"/>
    </row>
    <row r="5" spans="1:12" ht="53.25" customHeight="1">
      <c r="A5" s="402" t="s">
        <v>827</v>
      </c>
      <c r="B5" s="402" t="s">
        <v>786</v>
      </c>
      <c r="C5" s="402" t="s">
        <v>880</v>
      </c>
      <c r="D5" s="402" t="s">
        <v>788</v>
      </c>
      <c r="E5" s="402"/>
      <c r="F5" s="402" t="s">
        <v>881</v>
      </c>
      <c r="G5" s="92" t="s">
        <v>786</v>
      </c>
      <c r="H5" s="92" t="s">
        <v>880</v>
      </c>
      <c r="I5" s="92" t="s">
        <v>788</v>
      </c>
      <c r="J5" s="92" t="s">
        <v>881</v>
      </c>
      <c r="K5" s="447" t="s">
        <v>882</v>
      </c>
      <c r="L5" s="364" t="s">
        <v>1325</v>
      </c>
    </row>
    <row r="6" spans="1:12" ht="51" customHeight="1">
      <c r="A6" s="402"/>
      <c r="B6" s="402"/>
      <c r="C6" s="402"/>
      <c r="D6" s="76" t="s">
        <v>792</v>
      </c>
      <c r="E6" s="76" t="s">
        <v>883</v>
      </c>
      <c r="F6" s="402"/>
      <c r="G6" s="446" t="s">
        <v>884</v>
      </c>
      <c r="H6" s="446"/>
      <c r="I6" s="446"/>
      <c r="J6" s="446"/>
      <c r="K6" s="448"/>
    </row>
    <row r="7" spans="1:12" s="34" customFormat="1" ht="18.75" customHeight="1">
      <c r="A7" s="212" t="s">
        <v>1307</v>
      </c>
      <c r="B7" s="222">
        <v>10364</v>
      </c>
      <c r="C7" s="222">
        <v>19866</v>
      </c>
      <c r="D7" s="222">
        <v>22629</v>
      </c>
      <c r="E7" s="222">
        <v>78</v>
      </c>
      <c r="F7" s="222">
        <v>-2763</v>
      </c>
      <c r="G7" s="224">
        <v>5</v>
      </c>
      <c r="H7" s="224">
        <v>9.6</v>
      </c>
      <c r="I7" s="224">
        <v>10.9</v>
      </c>
      <c r="J7" s="224">
        <v>-1.3</v>
      </c>
      <c r="K7" s="253">
        <v>3.9</v>
      </c>
    </row>
    <row r="8" spans="1:12" s="34" customFormat="1">
      <c r="A8" s="236" t="s">
        <v>293</v>
      </c>
      <c r="B8" s="248"/>
      <c r="C8" s="248"/>
      <c r="D8" s="248"/>
      <c r="E8" s="248"/>
      <c r="F8" s="248"/>
      <c r="G8" s="254"/>
      <c r="H8" s="254"/>
      <c r="I8" s="254"/>
      <c r="J8" s="254"/>
      <c r="K8" s="247"/>
    </row>
    <row r="9" spans="1:12">
      <c r="A9" s="215" t="s">
        <v>581</v>
      </c>
      <c r="B9" s="227">
        <v>6077</v>
      </c>
      <c r="C9" s="227">
        <v>11211</v>
      </c>
      <c r="D9" s="227">
        <v>14130</v>
      </c>
      <c r="E9" s="227">
        <v>38</v>
      </c>
      <c r="F9" s="227">
        <v>-2919</v>
      </c>
      <c r="G9" s="229">
        <v>4.9000000000000004</v>
      </c>
      <c r="H9" s="229">
        <v>9.1</v>
      </c>
      <c r="I9" s="229">
        <v>11.5</v>
      </c>
      <c r="J9" s="229">
        <v>-2.4</v>
      </c>
      <c r="K9" s="255">
        <v>3.4</v>
      </c>
    </row>
    <row r="10" spans="1:12" ht="10.5" customHeight="1">
      <c r="A10" s="215" t="s">
        <v>122</v>
      </c>
      <c r="B10" s="240"/>
      <c r="C10" s="240"/>
      <c r="D10" s="240"/>
      <c r="E10" s="240"/>
      <c r="F10" s="240"/>
      <c r="G10" s="256"/>
      <c r="H10" s="256"/>
      <c r="I10" s="256"/>
      <c r="J10" s="256"/>
      <c r="K10" s="245"/>
    </row>
    <row r="11" spans="1:12" ht="16.5" customHeight="1">
      <c r="A11" s="215" t="s">
        <v>582</v>
      </c>
      <c r="B11" s="227"/>
      <c r="C11" s="227"/>
      <c r="D11" s="227"/>
      <c r="E11" s="227"/>
      <c r="F11" s="227"/>
      <c r="G11" s="229"/>
      <c r="H11" s="229"/>
      <c r="I11" s="229"/>
      <c r="J11" s="229"/>
      <c r="K11" s="255"/>
    </row>
    <row r="12" spans="1:12" ht="11.25" customHeight="1">
      <c r="A12" s="215" t="s">
        <v>123</v>
      </c>
      <c r="B12" s="240">
        <v>4287</v>
      </c>
      <c r="C12" s="240">
        <v>8655</v>
      </c>
      <c r="D12" s="240">
        <v>8499</v>
      </c>
      <c r="E12" s="240">
        <v>40</v>
      </c>
      <c r="F12" s="240">
        <v>156</v>
      </c>
      <c r="G12" s="256">
        <v>5.0999999999999996</v>
      </c>
      <c r="H12" s="256">
        <v>10.199999999999999</v>
      </c>
      <c r="I12" s="256">
        <v>10</v>
      </c>
      <c r="J12" s="256">
        <v>0.2</v>
      </c>
      <c r="K12" s="245">
        <v>4.5999999999999996</v>
      </c>
    </row>
    <row r="13" spans="1:12" s="34" customFormat="1" ht="34.5" customHeight="1">
      <c r="A13" s="215" t="s">
        <v>124</v>
      </c>
      <c r="B13" s="227">
        <v>3944</v>
      </c>
      <c r="C13" s="227">
        <v>7463</v>
      </c>
      <c r="D13" s="227">
        <v>8073</v>
      </c>
      <c r="E13" s="227">
        <v>31</v>
      </c>
      <c r="F13" s="227">
        <v>-610</v>
      </c>
      <c r="G13" s="229">
        <v>5.0999999999999996</v>
      </c>
      <c r="H13" s="229">
        <v>9.6</v>
      </c>
      <c r="I13" s="229">
        <v>10.4</v>
      </c>
      <c r="J13" s="229">
        <v>-0.8</v>
      </c>
      <c r="K13" s="255">
        <v>4.2</v>
      </c>
    </row>
    <row r="14" spans="1:12" s="34" customFormat="1">
      <c r="A14" s="236" t="s">
        <v>66</v>
      </c>
      <c r="B14" s="246"/>
      <c r="C14" s="246"/>
      <c r="D14" s="246"/>
      <c r="E14" s="246"/>
      <c r="F14" s="246"/>
      <c r="G14" s="254"/>
      <c r="H14" s="254"/>
      <c r="I14" s="254"/>
      <c r="J14" s="254"/>
      <c r="K14" s="247"/>
    </row>
    <row r="15" spans="1:12" s="34" customFormat="1" ht="23.25" customHeight="1">
      <c r="A15" s="215" t="s">
        <v>125</v>
      </c>
      <c r="B15" s="227">
        <v>591</v>
      </c>
      <c r="C15" s="227">
        <v>1119</v>
      </c>
      <c r="D15" s="227">
        <v>975</v>
      </c>
      <c r="E15" s="227">
        <v>7</v>
      </c>
      <c r="F15" s="227">
        <v>144</v>
      </c>
      <c r="G15" s="229">
        <v>5.0999999999999996</v>
      </c>
      <c r="H15" s="229">
        <v>9.6</v>
      </c>
      <c r="I15" s="229">
        <v>8.4</v>
      </c>
      <c r="J15" s="229">
        <v>1.2</v>
      </c>
      <c r="K15" s="255">
        <v>6.3</v>
      </c>
    </row>
    <row r="16" spans="1:12" ht="15" customHeight="1">
      <c r="A16" s="141" t="s">
        <v>126</v>
      </c>
      <c r="B16" s="134"/>
      <c r="C16" s="134"/>
      <c r="D16" s="134"/>
      <c r="E16" s="134"/>
      <c r="F16" s="134"/>
      <c r="G16" s="154"/>
      <c r="H16" s="154"/>
      <c r="I16" s="154"/>
      <c r="J16" s="154"/>
      <c r="K16" s="183"/>
    </row>
    <row r="17" spans="1:11">
      <c r="A17" s="116" t="s">
        <v>127</v>
      </c>
      <c r="B17" s="134"/>
      <c r="C17" s="134"/>
      <c r="D17" s="134"/>
      <c r="E17" s="134"/>
      <c r="F17" s="134"/>
      <c r="G17" s="154"/>
      <c r="H17" s="154"/>
      <c r="I17" s="154"/>
      <c r="J17" s="154"/>
      <c r="K17" s="183"/>
    </row>
    <row r="18" spans="1:11">
      <c r="A18" s="142" t="s">
        <v>128</v>
      </c>
      <c r="B18" s="155">
        <v>122</v>
      </c>
      <c r="C18" s="155">
        <v>233</v>
      </c>
      <c r="D18" s="155">
        <v>257</v>
      </c>
      <c r="E18" s="155">
        <v>1</v>
      </c>
      <c r="F18" s="155">
        <v>-24</v>
      </c>
      <c r="G18" s="167">
        <v>5</v>
      </c>
      <c r="H18" s="167">
        <v>9.6</v>
      </c>
      <c r="I18" s="167">
        <v>10.6</v>
      </c>
      <c r="J18" s="167">
        <v>-1</v>
      </c>
      <c r="K18" s="168">
        <v>4.3</v>
      </c>
    </row>
    <row r="19" spans="1:11">
      <c r="A19" s="143" t="s">
        <v>129</v>
      </c>
      <c r="B19" s="155">
        <v>62</v>
      </c>
      <c r="C19" s="155">
        <v>97</v>
      </c>
      <c r="D19" s="155">
        <v>137</v>
      </c>
      <c r="E19" s="155">
        <v>1</v>
      </c>
      <c r="F19" s="155">
        <v>-40</v>
      </c>
      <c r="G19" s="167">
        <v>5.5</v>
      </c>
      <c r="H19" s="167">
        <v>8.6999999999999993</v>
      </c>
      <c r="I19" s="167">
        <v>12.2</v>
      </c>
      <c r="J19" s="167">
        <v>-3.6</v>
      </c>
      <c r="K19" s="168">
        <v>10.3</v>
      </c>
    </row>
    <row r="20" spans="1:11">
      <c r="A20" s="144" t="s">
        <v>130</v>
      </c>
      <c r="B20" s="134"/>
      <c r="C20" s="134"/>
      <c r="D20" s="134"/>
      <c r="E20" s="134"/>
      <c r="F20" s="134"/>
      <c r="G20" s="154"/>
      <c r="H20" s="154"/>
      <c r="I20" s="154"/>
      <c r="J20" s="154"/>
      <c r="K20" s="153"/>
    </row>
    <row r="21" spans="1:11">
      <c r="A21" s="142" t="s">
        <v>131</v>
      </c>
      <c r="B21" s="155">
        <v>104</v>
      </c>
      <c r="C21" s="155">
        <v>147</v>
      </c>
      <c r="D21" s="155">
        <v>173</v>
      </c>
      <c r="E21" s="155">
        <v>1</v>
      </c>
      <c r="F21" s="155">
        <v>-26</v>
      </c>
      <c r="G21" s="167">
        <v>6.2</v>
      </c>
      <c r="H21" s="167">
        <v>8.6999999999999993</v>
      </c>
      <c r="I21" s="167">
        <v>10.3</v>
      </c>
      <c r="J21" s="167">
        <v>-1.5</v>
      </c>
      <c r="K21" s="168">
        <v>6.8</v>
      </c>
    </row>
    <row r="22" spans="1:11">
      <c r="A22" s="143" t="s">
        <v>129</v>
      </c>
      <c r="B22" s="155">
        <v>96</v>
      </c>
      <c r="C22" s="155">
        <v>134</v>
      </c>
      <c r="D22" s="155">
        <v>167</v>
      </c>
      <c r="E22" s="155">
        <v>1</v>
      </c>
      <c r="F22" s="155">
        <v>-33</v>
      </c>
      <c r="G22" s="167">
        <v>6.1</v>
      </c>
      <c r="H22" s="167">
        <v>8.6</v>
      </c>
      <c r="I22" s="167">
        <v>10.7</v>
      </c>
      <c r="J22" s="167">
        <v>-2.1</v>
      </c>
      <c r="K22" s="168">
        <v>7.5</v>
      </c>
    </row>
    <row r="23" spans="1:11">
      <c r="A23" s="144" t="s">
        <v>130</v>
      </c>
      <c r="B23" s="134"/>
      <c r="C23" s="134"/>
      <c r="D23" s="134"/>
      <c r="E23" s="134"/>
      <c r="F23" s="134"/>
      <c r="G23" s="154"/>
      <c r="H23" s="154"/>
      <c r="I23" s="154"/>
      <c r="J23" s="154"/>
      <c r="K23" s="183"/>
    </row>
    <row r="24" spans="1:11" ht="15" customHeight="1">
      <c r="A24" s="141" t="s">
        <v>19</v>
      </c>
      <c r="B24" s="134"/>
      <c r="C24" s="134"/>
      <c r="D24" s="134"/>
      <c r="E24" s="134"/>
      <c r="F24" s="134"/>
      <c r="G24" s="154"/>
      <c r="H24" s="154"/>
      <c r="I24" s="154"/>
      <c r="J24" s="154"/>
      <c r="K24" s="183"/>
    </row>
    <row r="25" spans="1:11">
      <c r="A25" s="116" t="s">
        <v>132</v>
      </c>
      <c r="B25" s="134"/>
      <c r="C25" s="134"/>
      <c r="D25" s="134"/>
      <c r="E25" s="134"/>
      <c r="F25" s="134"/>
      <c r="G25" s="154"/>
      <c r="H25" s="154"/>
      <c r="I25" s="154"/>
      <c r="J25" s="154"/>
      <c r="K25" s="183"/>
    </row>
    <row r="26" spans="1:11">
      <c r="A26" s="142" t="s">
        <v>133</v>
      </c>
      <c r="B26" s="155">
        <v>112</v>
      </c>
      <c r="C26" s="155">
        <v>199</v>
      </c>
      <c r="D26" s="155">
        <v>151</v>
      </c>
      <c r="E26" s="155">
        <v>1</v>
      </c>
      <c r="F26" s="155">
        <v>48</v>
      </c>
      <c r="G26" s="167">
        <v>5.2</v>
      </c>
      <c r="H26" s="167">
        <v>9.1999999999999993</v>
      </c>
      <c r="I26" s="167">
        <v>7</v>
      </c>
      <c r="J26" s="167">
        <v>2.2000000000000002</v>
      </c>
      <c r="K26" s="168">
        <v>5</v>
      </c>
    </row>
    <row r="27" spans="1:11">
      <c r="A27" s="142" t="s">
        <v>134</v>
      </c>
      <c r="B27" s="155">
        <v>24</v>
      </c>
      <c r="C27" s="155">
        <v>91</v>
      </c>
      <c r="D27" s="155">
        <v>71</v>
      </c>
      <c r="E27" s="155">
        <v>1</v>
      </c>
      <c r="F27" s="155">
        <v>20</v>
      </c>
      <c r="G27" s="167">
        <v>2.9</v>
      </c>
      <c r="H27" s="167">
        <v>11</v>
      </c>
      <c r="I27" s="167">
        <v>8.6</v>
      </c>
      <c r="J27" s="167">
        <v>2.4</v>
      </c>
      <c r="K27" s="168">
        <v>11</v>
      </c>
    </row>
    <row r="28" spans="1:11">
      <c r="A28" s="142" t="s">
        <v>135</v>
      </c>
      <c r="B28" s="155">
        <v>50</v>
      </c>
      <c r="C28" s="155">
        <v>123</v>
      </c>
      <c r="D28" s="155">
        <v>102</v>
      </c>
      <c r="E28" s="155" t="s">
        <v>719</v>
      </c>
      <c r="F28" s="155">
        <v>21</v>
      </c>
      <c r="G28" s="167">
        <v>4.3</v>
      </c>
      <c r="H28" s="167">
        <v>10.6</v>
      </c>
      <c r="I28" s="167">
        <v>8.8000000000000007</v>
      </c>
      <c r="J28" s="167">
        <v>1.8</v>
      </c>
      <c r="K28" s="168" t="s">
        <v>0</v>
      </c>
    </row>
    <row r="29" spans="1:11">
      <c r="A29" s="142" t="s">
        <v>136</v>
      </c>
      <c r="B29" s="155">
        <v>52</v>
      </c>
      <c r="C29" s="155">
        <v>81</v>
      </c>
      <c r="D29" s="155">
        <v>57</v>
      </c>
      <c r="E29" s="119" t="s">
        <v>719</v>
      </c>
      <c r="F29" s="155">
        <v>24</v>
      </c>
      <c r="G29" s="167">
        <v>5.2</v>
      </c>
      <c r="H29" s="167">
        <v>8</v>
      </c>
      <c r="I29" s="167">
        <v>5.7</v>
      </c>
      <c r="J29" s="167">
        <v>2.4</v>
      </c>
      <c r="K29" s="168" t="s">
        <v>0</v>
      </c>
    </row>
    <row r="30" spans="1:11">
      <c r="A30" s="142" t="s">
        <v>137</v>
      </c>
      <c r="B30" s="155">
        <v>72</v>
      </c>
      <c r="C30" s="155">
        <v>137</v>
      </c>
      <c r="D30" s="155">
        <v>75</v>
      </c>
      <c r="E30" s="155">
        <v>1</v>
      </c>
      <c r="F30" s="155">
        <v>62</v>
      </c>
      <c r="G30" s="167">
        <v>5.0999999999999996</v>
      </c>
      <c r="H30" s="167">
        <v>9.8000000000000007</v>
      </c>
      <c r="I30" s="167">
        <v>5.4</v>
      </c>
      <c r="J30" s="167">
        <v>4.4000000000000004</v>
      </c>
      <c r="K30" s="168">
        <v>7.3</v>
      </c>
    </row>
    <row r="31" spans="1:11">
      <c r="A31" s="142" t="s">
        <v>138</v>
      </c>
      <c r="B31" s="155">
        <v>55</v>
      </c>
      <c r="C31" s="155">
        <v>108</v>
      </c>
      <c r="D31" s="155">
        <v>89</v>
      </c>
      <c r="E31" s="155">
        <v>2</v>
      </c>
      <c r="F31" s="155">
        <v>19</v>
      </c>
      <c r="G31" s="167">
        <v>5.5</v>
      </c>
      <c r="H31" s="167">
        <v>10.7</v>
      </c>
      <c r="I31" s="167">
        <v>8.8000000000000007</v>
      </c>
      <c r="J31" s="167">
        <v>1.9</v>
      </c>
      <c r="K31" s="168">
        <v>18.5</v>
      </c>
    </row>
    <row r="32" spans="1:11" s="34" customFormat="1" ht="23.25" customHeight="1">
      <c r="A32" s="215" t="s">
        <v>139</v>
      </c>
      <c r="B32" s="227">
        <v>509</v>
      </c>
      <c r="C32" s="227">
        <v>1088</v>
      </c>
      <c r="D32" s="227">
        <v>961</v>
      </c>
      <c r="E32" s="227">
        <v>5</v>
      </c>
      <c r="F32" s="227">
        <v>127</v>
      </c>
      <c r="G32" s="229">
        <v>4.8</v>
      </c>
      <c r="H32" s="229">
        <v>10.3</v>
      </c>
      <c r="I32" s="229">
        <v>9.1</v>
      </c>
      <c r="J32" s="229">
        <v>1.2</v>
      </c>
      <c r="K32" s="255">
        <v>4.5999999999999996</v>
      </c>
    </row>
    <row r="33" spans="1:11" ht="15" customHeight="1">
      <c r="A33" s="141" t="s">
        <v>140</v>
      </c>
      <c r="B33" s="134"/>
      <c r="C33" s="134"/>
      <c r="D33" s="134"/>
      <c r="E33" s="134"/>
      <c r="F33" s="134"/>
      <c r="G33" s="154"/>
      <c r="H33" s="154"/>
      <c r="I33" s="154"/>
      <c r="J33" s="154"/>
      <c r="K33" s="183"/>
    </row>
    <row r="34" spans="1:11">
      <c r="A34" s="116" t="s">
        <v>141</v>
      </c>
      <c r="B34" s="134"/>
      <c r="C34" s="134"/>
      <c r="D34" s="134"/>
      <c r="E34" s="134"/>
      <c r="F34" s="134"/>
      <c r="G34" s="154"/>
      <c r="H34" s="154"/>
      <c r="I34" s="154"/>
      <c r="J34" s="154"/>
      <c r="K34" s="183"/>
    </row>
    <row r="35" spans="1:11">
      <c r="A35" s="142" t="s">
        <v>142</v>
      </c>
      <c r="B35" s="155">
        <v>63</v>
      </c>
      <c r="C35" s="155">
        <v>142</v>
      </c>
      <c r="D35" s="155">
        <v>175</v>
      </c>
      <c r="E35" s="155">
        <v>1</v>
      </c>
      <c r="F35" s="155">
        <v>-33</v>
      </c>
      <c r="G35" s="167">
        <v>4.3</v>
      </c>
      <c r="H35" s="167">
        <v>9.6999999999999993</v>
      </c>
      <c r="I35" s="167">
        <v>12</v>
      </c>
      <c r="J35" s="167">
        <v>-2.2999999999999998</v>
      </c>
      <c r="K35" s="168">
        <v>7</v>
      </c>
    </row>
    <row r="36" spans="1:11" ht="15" customHeight="1">
      <c r="A36" s="141" t="s">
        <v>19</v>
      </c>
      <c r="B36" s="134"/>
      <c r="C36" s="134"/>
      <c r="D36" s="134"/>
      <c r="E36" s="134"/>
      <c r="F36" s="134"/>
      <c r="G36" s="154"/>
      <c r="H36" s="154"/>
      <c r="I36" s="154"/>
      <c r="J36" s="154"/>
      <c r="K36" s="183"/>
    </row>
    <row r="37" spans="1:11">
      <c r="A37" s="116" t="s">
        <v>132</v>
      </c>
      <c r="B37" s="134"/>
      <c r="C37" s="134"/>
      <c r="D37" s="134"/>
      <c r="E37" s="134"/>
      <c r="F37" s="134"/>
      <c r="G37" s="154"/>
      <c r="H37" s="154"/>
      <c r="I37" s="154"/>
      <c r="J37" s="154"/>
      <c r="K37" s="183"/>
    </row>
    <row r="38" spans="1:11">
      <c r="A38" s="142" t="s">
        <v>142</v>
      </c>
      <c r="B38" s="155">
        <v>50</v>
      </c>
      <c r="C38" s="155">
        <v>89</v>
      </c>
      <c r="D38" s="155">
        <v>118</v>
      </c>
      <c r="E38" s="155" t="s">
        <v>719</v>
      </c>
      <c r="F38" s="155">
        <v>-29</v>
      </c>
      <c r="G38" s="167">
        <v>5.0999999999999996</v>
      </c>
      <c r="H38" s="167">
        <v>9.1</v>
      </c>
      <c r="I38" s="167">
        <v>12</v>
      </c>
      <c r="J38" s="167">
        <v>-3</v>
      </c>
      <c r="K38" s="168" t="s">
        <v>0</v>
      </c>
    </row>
    <row r="39" spans="1:11">
      <c r="A39" s="142" t="s">
        <v>143</v>
      </c>
      <c r="B39" s="155">
        <v>35</v>
      </c>
      <c r="C39" s="155">
        <v>91</v>
      </c>
      <c r="D39" s="155">
        <v>85</v>
      </c>
      <c r="E39" s="155" t="s">
        <v>719</v>
      </c>
      <c r="F39" s="155">
        <v>6</v>
      </c>
      <c r="G39" s="167">
        <v>3.9</v>
      </c>
      <c r="H39" s="167">
        <v>10</v>
      </c>
      <c r="I39" s="167">
        <v>9.4</v>
      </c>
      <c r="J39" s="167">
        <v>0.7</v>
      </c>
      <c r="K39" s="168" t="s">
        <v>0</v>
      </c>
    </row>
    <row r="40" spans="1:11">
      <c r="A40" s="142" t="s">
        <v>144</v>
      </c>
      <c r="B40" s="155">
        <v>100</v>
      </c>
      <c r="C40" s="155">
        <v>195</v>
      </c>
      <c r="D40" s="155">
        <v>134</v>
      </c>
      <c r="E40" s="155">
        <v>2</v>
      </c>
      <c r="F40" s="155">
        <v>61</v>
      </c>
      <c r="G40" s="167">
        <v>5.0999999999999996</v>
      </c>
      <c r="H40" s="167">
        <v>9.9</v>
      </c>
      <c r="I40" s="167">
        <v>6.8</v>
      </c>
      <c r="J40" s="167">
        <v>3.1</v>
      </c>
      <c r="K40" s="168">
        <v>10.3</v>
      </c>
    </row>
    <row r="41" spans="1:11">
      <c r="A41" s="142" t="s">
        <v>145</v>
      </c>
      <c r="B41" s="155">
        <v>36</v>
      </c>
      <c r="C41" s="155">
        <v>80</v>
      </c>
      <c r="D41" s="155">
        <v>59</v>
      </c>
      <c r="E41" s="155">
        <v>1</v>
      </c>
      <c r="F41" s="155">
        <v>21</v>
      </c>
      <c r="G41" s="167">
        <v>5.0999999999999996</v>
      </c>
      <c r="H41" s="167">
        <v>11.3</v>
      </c>
      <c r="I41" s="167">
        <v>8.4</v>
      </c>
      <c r="J41" s="167">
        <v>3</v>
      </c>
      <c r="K41" s="168">
        <v>12.5</v>
      </c>
    </row>
    <row r="42" spans="1:11">
      <c r="A42" s="142" t="s">
        <v>146</v>
      </c>
      <c r="B42" s="155">
        <v>55</v>
      </c>
      <c r="C42" s="155">
        <v>97</v>
      </c>
      <c r="D42" s="155">
        <v>69</v>
      </c>
      <c r="E42" s="155" t="s">
        <v>719</v>
      </c>
      <c r="F42" s="155">
        <v>28</v>
      </c>
      <c r="G42" s="167">
        <v>5.5</v>
      </c>
      <c r="H42" s="167">
        <v>9.8000000000000007</v>
      </c>
      <c r="I42" s="167">
        <v>6.9</v>
      </c>
      <c r="J42" s="167">
        <v>2.8</v>
      </c>
      <c r="K42" s="168" t="s">
        <v>0</v>
      </c>
    </row>
    <row r="43" spans="1:11">
      <c r="A43" s="142" t="s">
        <v>147</v>
      </c>
      <c r="B43" s="155">
        <v>75</v>
      </c>
      <c r="C43" s="155">
        <v>210</v>
      </c>
      <c r="D43" s="155">
        <v>128</v>
      </c>
      <c r="E43" s="155">
        <v>1</v>
      </c>
      <c r="F43" s="155">
        <v>82</v>
      </c>
      <c r="G43" s="167">
        <v>4.5</v>
      </c>
      <c r="H43" s="167">
        <v>12.5</v>
      </c>
      <c r="I43" s="167">
        <v>7.6</v>
      </c>
      <c r="J43" s="167">
        <v>4.9000000000000004</v>
      </c>
      <c r="K43" s="168">
        <v>4.8</v>
      </c>
    </row>
    <row r="44" spans="1:11">
      <c r="A44" s="142" t="s">
        <v>148</v>
      </c>
      <c r="B44" s="155">
        <v>22</v>
      </c>
      <c r="C44" s="155">
        <v>35</v>
      </c>
      <c r="D44" s="155">
        <v>67</v>
      </c>
      <c r="E44" s="155" t="s">
        <v>719</v>
      </c>
      <c r="F44" s="155">
        <v>-32</v>
      </c>
      <c r="G44" s="167">
        <v>4.3</v>
      </c>
      <c r="H44" s="167">
        <v>6.8</v>
      </c>
      <c r="I44" s="167">
        <v>13</v>
      </c>
      <c r="J44" s="167">
        <v>-6.2</v>
      </c>
      <c r="K44" s="168" t="s">
        <v>0</v>
      </c>
    </row>
    <row r="45" spans="1:11">
      <c r="A45" s="142" t="s">
        <v>149</v>
      </c>
      <c r="B45" s="155">
        <v>73</v>
      </c>
      <c r="C45" s="155">
        <v>149</v>
      </c>
      <c r="D45" s="155">
        <v>126</v>
      </c>
      <c r="E45" s="155" t="s">
        <v>719</v>
      </c>
      <c r="F45" s="155">
        <v>23</v>
      </c>
      <c r="G45" s="167">
        <v>5.2</v>
      </c>
      <c r="H45" s="167">
        <v>10.7</v>
      </c>
      <c r="I45" s="167">
        <v>9</v>
      </c>
      <c r="J45" s="167">
        <v>1.7</v>
      </c>
      <c r="K45" s="168" t="s">
        <v>0</v>
      </c>
    </row>
    <row r="46" spans="1:11" s="34" customFormat="1" ht="24" customHeight="1">
      <c r="A46" s="215" t="s">
        <v>150</v>
      </c>
      <c r="B46" s="227">
        <v>1855</v>
      </c>
      <c r="C46" s="227">
        <v>3236</v>
      </c>
      <c r="D46" s="227">
        <v>4115</v>
      </c>
      <c r="E46" s="227">
        <v>14</v>
      </c>
      <c r="F46" s="227">
        <v>-879</v>
      </c>
      <c r="G46" s="229">
        <v>5.3</v>
      </c>
      <c r="H46" s="229">
        <v>9.1999999999999993</v>
      </c>
      <c r="I46" s="229">
        <v>11.7</v>
      </c>
      <c r="J46" s="229">
        <v>-2.5</v>
      </c>
      <c r="K46" s="255">
        <v>4.3</v>
      </c>
    </row>
    <row r="47" spans="1:11" s="34" customFormat="1" ht="24" customHeight="1">
      <c r="A47" s="215" t="s">
        <v>151</v>
      </c>
      <c r="B47" s="227">
        <v>989</v>
      </c>
      <c r="C47" s="227">
        <v>2020</v>
      </c>
      <c r="D47" s="227">
        <v>2022</v>
      </c>
      <c r="E47" s="227">
        <v>5</v>
      </c>
      <c r="F47" s="227">
        <v>-2</v>
      </c>
      <c r="G47" s="229">
        <v>4.9000000000000004</v>
      </c>
      <c r="H47" s="229">
        <v>10</v>
      </c>
      <c r="I47" s="229">
        <v>10</v>
      </c>
      <c r="J47" s="229">
        <v>0</v>
      </c>
      <c r="K47" s="255">
        <v>2.5</v>
      </c>
    </row>
    <row r="48" spans="1:11" s="34" customFormat="1" ht="16.5" customHeight="1">
      <c r="A48" s="215" t="s">
        <v>152</v>
      </c>
      <c r="B48" s="227">
        <v>2019</v>
      </c>
      <c r="C48" s="227">
        <v>3924</v>
      </c>
      <c r="D48" s="227">
        <v>4326</v>
      </c>
      <c r="E48" s="227">
        <v>18</v>
      </c>
      <c r="F48" s="227">
        <v>-402</v>
      </c>
      <c r="G48" s="229">
        <v>5.2</v>
      </c>
      <c r="H48" s="229">
        <v>10.1</v>
      </c>
      <c r="I48" s="229">
        <v>11.1</v>
      </c>
      <c r="J48" s="229">
        <v>-1</v>
      </c>
      <c r="K48" s="255">
        <v>4.5999999999999996</v>
      </c>
    </row>
    <row r="49" spans="1:11" s="34" customFormat="1">
      <c r="A49" s="237" t="s">
        <v>66</v>
      </c>
      <c r="B49" s="240"/>
      <c r="C49" s="240"/>
      <c r="D49" s="240"/>
      <c r="E49" s="240"/>
      <c r="F49" s="240"/>
      <c r="G49" s="256"/>
      <c r="H49" s="256"/>
      <c r="I49" s="256"/>
      <c r="J49" s="256"/>
      <c r="K49" s="245"/>
    </row>
    <row r="50" spans="1:11" s="34" customFormat="1" ht="17.25" customHeight="1">
      <c r="A50" s="215" t="s">
        <v>153</v>
      </c>
      <c r="B50" s="227">
        <v>453</v>
      </c>
      <c r="C50" s="227">
        <v>913</v>
      </c>
      <c r="D50" s="227">
        <v>821</v>
      </c>
      <c r="E50" s="227">
        <v>6</v>
      </c>
      <c r="F50" s="227">
        <v>92</v>
      </c>
      <c r="G50" s="229">
        <v>5.7</v>
      </c>
      <c r="H50" s="229">
        <v>11.6</v>
      </c>
      <c r="I50" s="229">
        <v>10.4</v>
      </c>
      <c r="J50" s="229">
        <v>1.2</v>
      </c>
      <c r="K50" s="255">
        <v>6.6</v>
      </c>
    </row>
    <row r="51" spans="1:11">
      <c r="A51" s="112" t="s">
        <v>140</v>
      </c>
      <c r="B51" s="134"/>
      <c r="C51" s="134"/>
      <c r="D51" s="134"/>
      <c r="E51" s="134"/>
      <c r="F51" s="134"/>
      <c r="G51" s="154"/>
      <c r="H51" s="154"/>
      <c r="I51" s="154"/>
      <c r="J51" s="154"/>
      <c r="K51" s="183"/>
    </row>
    <row r="52" spans="1:11">
      <c r="A52" s="116" t="s">
        <v>141</v>
      </c>
      <c r="B52" s="134"/>
      <c r="C52" s="134"/>
      <c r="D52" s="134"/>
      <c r="E52" s="134"/>
      <c r="F52" s="134"/>
      <c r="G52" s="154"/>
      <c r="H52" s="154"/>
      <c r="I52" s="154"/>
      <c r="J52" s="154"/>
      <c r="K52" s="183"/>
    </row>
    <row r="53" spans="1:11" ht="11.1" customHeight="1">
      <c r="A53" s="142" t="s">
        <v>154</v>
      </c>
      <c r="B53" s="155">
        <v>175</v>
      </c>
      <c r="C53" s="155">
        <v>344</v>
      </c>
      <c r="D53" s="155">
        <v>312</v>
      </c>
      <c r="E53" s="155">
        <v>2</v>
      </c>
      <c r="F53" s="155">
        <v>32</v>
      </c>
      <c r="G53" s="167">
        <v>6.1</v>
      </c>
      <c r="H53" s="167">
        <v>12</v>
      </c>
      <c r="I53" s="167">
        <v>10.9</v>
      </c>
      <c r="J53" s="167">
        <v>1.1000000000000001</v>
      </c>
      <c r="K53" s="168">
        <v>5.8</v>
      </c>
    </row>
    <row r="54" spans="1:11">
      <c r="A54" s="112" t="s">
        <v>126</v>
      </c>
      <c r="B54" s="134"/>
      <c r="C54" s="134"/>
      <c r="D54" s="134"/>
      <c r="E54" s="134"/>
      <c r="F54" s="134"/>
      <c r="G54" s="154"/>
      <c r="H54" s="154"/>
      <c r="I54" s="154"/>
      <c r="J54" s="154"/>
      <c r="K54" s="153"/>
    </row>
    <row r="55" spans="1:11">
      <c r="A55" s="116" t="s">
        <v>127</v>
      </c>
      <c r="B55" s="134"/>
      <c r="C55" s="134"/>
      <c r="D55" s="134"/>
      <c r="E55" s="134"/>
      <c r="F55" s="134"/>
      <c r="G55" s="154"/>
      <c r="H55" s="154"/>
      <c r="I55" s="154"/>
      <c r="J55" s="154"/>
      <c r="K55" s="153"/>
    </row>
    <row r="56" spans="1:11" ht="11.1" customHeight="1">
      <c r="A56" s="142" t="s">
        <v>155</v>
      </c>
      <c r="B56" s="155">
        <v>27</v>
      </c>
      <c r="C56" s="155">
        <v>45</v>
      </c>
      <c r="D56" s="155">
        <v>40</v>
      </c>
      <c r="E56" s="155" t="s">
        <v>719</v>
      </c>
      <c r="F56" s="155">
        <v>5</v>
      </c>
      <c r="G56" s="167">
        <v>6.9</v>
      </c>
      <c r="H56" s="167">
        <v>11.4</v>
      </c>
      <c r="I56" s="167">
        <v>10.199999999999999</v>
      </c>
      <c r="J56" s="167">
        <v>1.3</v>
      </c>
      <c r="K56" s="168" t="s">
        <v>0</v>
      </c>
    </row>
    <row r="57" spans="1:11" ht="11.1" customHeight="1">
      <c r="A57" s="143" t="s">
        <v>129</v>
      </c>
      <c r="B57" s="155">
        <v>15</v>
      </c>
      <c r="C57" s="155">
        <v>19</v>
      </c>
      <c r="D57" s="155">
        <v>21</v>
      </c>
      <c r="E57" s="155" t="s">
        <v>719</v>
      </c>
      <c r="F57" s="155">
        <v>-2</v>
      </c>
      <c r="G57" s="167">
        <v>10.7</v>
      </c>
      <c r="H57" s="167">
        <v>13.6</v>
      </c>
      <c r="I57" s="167">
        <v>15</v>
      </c>
      <c r="J57" s="167">
        <v>-1.4</v>
      </c>
      <c r="K57" s="168" t="s">
        <v>0</v>
      </c>
    </row>
    <row r="58" spans="1:11">
      <c r="A58" s="144" t="s">
        <v>130</v>
      </c>
      <c r="B58" s="134"/>
      <c r="C58" s="134"/>
      <c r="D58" s="134"/>
      <c r="E58" s="134"/>
      <c r="F58" s="134"/>
      <c r="G58" s="154"/>
      <c r="H58" s="154"/>
      <c r="I58" s="154"/>
      <c r="J58" s="154"/>
      <c r="K58" s="153"/>
    </row>
    <row r="59" spans="1:11" ht="11.1" customHeight="1">
      <c r="A59" s="142" t="s">
        <v>156</v>
      </c>
      <c r="B59" s="155">
        <v>44</v>
      </c>
      <c r="C59" s="155">
        <v>94</v>
      </c>
      <c r="D59" s="155">
        <v>106</v>
      </c>
      <c r="E59" s="155" t="s">
        <v>719</v>
      </c>
      <c r="F59" s="155">
        <v>-12</v>
      </c>
      <c r="G59" s="167">
        <v>4.9000000000000004</v>
      </c>
      <c r="H59" s="167">
        <v>10.5</v>
      </c>
      <c r="I59" s="167">
        <v>11.8</v>
      </c>
      <c r="J59" s="167">
        <v>-1.3</v>
      </c>
      <c r="K59" s="168" t="s">
        <v>0</v>
      </c>
    </row>
    <row r="60" spans="1:11" ht="11.1" customHeight="1">
      <c r="A60" s="143" t="s">
        <v>129</v>
      </c>
      <c r="B60" s="155">
        <v>19</v>
      </c>
      <c r="C60" s="155">
        <v>35</v>
      </c>
      <c r="D60" s="155">
        <v>47</v>
      </c>
      <c r="E60" s="155" t="s">
        <v>719</v>
      </c>
      <c r="F60" s="155">
        <v>-12</v>
      </c>
      <c r="G60" s="167">
        <v>5</v>
      </c>
      <c r="H60" s="167">
        <v>9.3000000000000007</v>
      </c>
      <c r="I60" s="167">
        <v>12.5</v>
      </c>
      <c r="J60" s="167">
        <v>-3.2</v>
      </c>
      <c r="K60" s="168" t="s">
        <v>0</v>
      </c>
    </row>
    <row r="61" spans="1:11">
      <c r="A61" s="144" t="s">
        <v>130</v>
      </c>
      <c r="B61" s="134"/>
      <c r="C61" s="134"/>
      <c r="D61" s="134"/>
      <c r="E61" s="134"/>
      <c r="F61" s="134"/>
      <c r="G61" s="154"/>
      <c r="H61" s="154"/>
      <c r="I61" s="154"/>
      <c r="J61" s="154"/>
      <c r="K61" s="183"/>
    </row>
    <row r="62" spans="1:11">
      <c r="A62" s="112" t="s">
        <v>19</v>
      </c>
      <c r="B62" s="134"/>
      <c r="C62" s="134"/>
      <c r="D62" s="134"/>
      <c r="E62" s="134"/>
      <c r="F62" s="134"/>
      <c r="G62" s="154"/>
      <c r="H62" s="154"/>
      <c r="I62" s="154"/>
      <c r="J62" s="154"/>
      <c r="K62" s="183"/>
    </row>
    <row r="63" spans="1:11">
      <c r="A63" s="116" t="s">
        <v>132</v>
      </c>
      <c r="B63" s="134"/>
      <c r="C63" s="134"/>
      <c r="D63" s="134"/>
      <c r="E63" s="134"/>
      <c r="F63" s="134"/>
      <c r="G63" s="154"/>
      <c r="H63" s="154"/>
      <c r="I63" s="154"/>
      <c r="J63" s="154"/>
      <c r="K63" s="183"/>
    </row>
    <row r="64" spans="1:11" ht="11.1" customHeight="1">
      <c r="A64" s="142" t="s">
        <v>157</v>
      </c>
      <c r="B64" s="155">
        <v>19</v>
      </c>
      <c r="C64" s="155">
        <v>53</v>
      </c>
      <c r="D64" s="155">
        <v>53</v>
      </c>
      <c r="E64" s="155">
        <v>1</v>
      </c>
      <c r="F64" s="155" t="s">
        <v>719</v>
      </c>
      <c r="G64" s="167">
        <v>4</v>
      </c>
      <c r="H64" s="167">
        <v>11.2</v>
      </c>
      <c r="I64" s="167">
        <v>11.2</v>
      </c>
      <c r="J64" s="167" t="s">
        <v>0</v>
      </c>
      <c r="K64" s="168">
        <v>18.899999999999999</v>
      </c>
    </row>
    <row r="65" spans="1:11" ht="11.1" customHeight="1">
      <c r="A65" s="142" t="s">
        <v>158</v>
      </c>
      <c r="B65" s="155">
        <v>37</v>
      </c>
      <c r="C65" s="155">
        <v>64</v>
      </c>
      <c r="D65" s="155">
        <v>76</v>
      </c>
      <c r="E65" s="155">
        <v>2</v>
      </c>
      <c r="F65" s="155">
        <v>-12</v>
      </c>
      <c r="G65" s="167">
        <v>5.8</v>
      </c>
      <c r="H65" s="167">
        <v>10.1</v>
      </c>
      <c r="I65" s="167">
        <v>12</v>
      </c>
      <c r="J65" s="167">
        <v>-1.9</v>
      </c>
      <c r="K65" s="168">
        <v>31.3</v>
      </c>
    </row>
    <row r="66" spans="1:11" ht="11.1" customHeight="1">
      <c r="A66" s="142" t="s">
        <v>154</v>
      </c>
      <c r="B66" s="155">
        <v>43</v>
      </c>
      <c r="C66" s="155">
        <v>89</v>
      </c>
      <c r="D66" s="155">
        <v>58</v>
      </c>
      <c r="E66" s="155" t="s">
        <v>719</v>
      </c>
      <c r="F66" s="155">
        <v>31</v>
      </c>
      <c r="G66" s="167">
        <v>5.2</v>
      </c>
      <c r="H66" s="167">
        <v>10.8</v>
      </c>
      <c r="I66" s="167">
        <v>7</v>
      </c>
      <c r="J66" s="167">
        <v>3.7</v>
      </c>
      <c r="K66" s="168" t="s">
        <v>0</v>
      </c>
    </row>
    <row r="67" spans="1:11" ht="11.1" customHeight="1">
      <c r="A67" s="142" t="s">
        <v>159</v>
      </c>
      <c r="B67" s="155">
        <v>20</v>
      </c>
      <c r="C67" s="155">
        <v>44</v>
      </c>
      <c r="D67" s="155">
        <v>37</v>
      </c>
      <c r="E67" s="155" t="s">
        <v>719</v>
      </c>
      <c r="F67" s="155">
        <v>7</v>
      </c>
      <c r="G67" s="167">
        <v>5.3</v>
      </c>
      <c r="H67" s="167">
        <v>11.6</v>
      </c>
      <c r="I67" s="167">
        <v>9.8000000000000007</v>
      </c>
      <c r="J67" s="167">
        <v>1.8</v>
      </c>
      <c r="K67" s="168" t="s">
        <v>0</v>
      </c>
    </row>
    <row r="68" spans="1:11" ht="11.1" customHeight="1">
      <c r="A68" s="142" t="s">
        <v>160</v>
      </c>
      <c r="B68" s="155">
        <v>18</v>
      </c>
      <c r="C68" s="155">
        <v>44</v>
      </c>
      <c r="D68" s="155">
        <v>42</v>
      </c>
      <c r="E68" s="155" t="s">
        <v>719</v>
      </c>
      <c r="F68" s="155">
        <v>2</v>
      </c>
      <c r="G68" s="167">
        <v>4.5</v>
      </c>
      <c r="H68" s="167">
        <v>10.9</v>
      </c>
      <c r="I68" s="167">
        <v>10.4</v>
      </c>
      <c r="J68" s="167">
        <v>0.5</v>
      </c>
      <c r="K68" s="168" t="s">
        <v>0</v>
      </c>
    </row>
    <row r="69" spans="1:11" ht="11.1" customHeight="1">
      <c r="A69" s="142" t="s">
        <v>161</v>
      </c>
      <c r="B69" s="155">
        <v>39</v>
      </c>
      <c r="C69" s="155">
        <v>68</v>
      </c>
      <c r="D69" s="155">
        <v>45</v>
      </c>
      <c r="E69" s="155">
        <v>1</v>
      </c>
      <c r="F69" s="155">
        <v>23</v>
      </c>
      <c r="G69" s="167">
        <v>7.5</v>
      </c>
      <c r="H69" s="167">
        <v>13.1</v>
      </c>
      <c r="I69" s="167">
        <v>8.6999999999999993</v>
      </c>
      <c r="J69" s="167">
        <v>4.4000000000000004</v>
      </c>
      <c r="K69" s="168">
        <v>14.7</v>
      </c>
    </row>
    <row r="70" spans="1:11" ht="11.1" customHeight="1">
      <c r="A70" s="142" t="s">
        <v>162</v>
      </c>
      <c r="B70" s="155">
        <v>31</v>
      </c>
      <c r="C70" s="155">
        <v>68</v>
      </c>
      <c r="D70" s="155">
        <v>52</v>
      </c>
      <c r="E70" s="155" t="s">
        <v>719</v>
      </c>
      <c r="F70" s="155">
        <v>16</v>
      </c>
      <c r="G70" s="167">
        <v>6.4</v>
      </c>
      <c r="H70" s="167">
        <v>14</v>
      </c>
      <c r="I70" s="167">
        <v>10.7</v>
      </c>
      <c r="J70" s="167">
        <v>3.3</v>
      </c>
      <c r="K70" s="168" t="s">
        <v>328</v>
      </c>
    </row>
    <row r="71" spans="1:11" s="34" customFormat="1" ht="22.5" customHeight="1">
      <c r="A71" s="215" t="s">
        <v>163</v>
      </c>
      <c r="B71" s="227">
        <v>267</v>
      </c>
      <c r="C71" s="227">
        <v>519</v>
      </c>
      <c r="D71" s="227">
        <v>510</v>
      </c>
      <c r="E71" s="227">
        <v>3</v>
      </c>
      <c r="F71" s="227">
        <v>9</v>
      </c>
      <c r="G71" s="229">
        <v>5.0999999999999996</v>
      </c>
      <c r="H71" s="229">
        <v>9.9</v>
      </c>
      <c r="I71" s="229">
        <v>9.8000000000000007</v>
      </c>
      <c r="J71" s="229">
        <v>0.2</v>
      </c>
      <c r="K71" s="255">
        <v>5.8</v>
      </c>
    </row>
    <row r="72" spans="1:11">
      <c r="A72" s="112" t="s">
        <v>140</v>
      </c>
      <c r="B72" s="134"/>
      <c r="C72" s="134"/>
      <c r="D72" s="134"/>
      <c r="E72" s="134"/>
      <c r="F72" s="134"/>
      <c r="G72" s="154"/>
      <c r="H72" s="154"/>
      <c r="I72" s="154"/>
      <c r="J72" s="154"/>
      <c r="K72" s="183"/>
    </row>
    <row r="73" spans="1:11">
      <c r="A73" s="116" t="s">
        <v>141</v>
      </c>
      <c r="B73" s="134"/>
      <c r="C73" s="134"/>
      <c r="D73" s="134"/>
      <c r="E73" s="134"/>
      <c r="F73" s="134"/>
      <c r="G73" s="154"/>
      <c r="H73" s="154"/>
      <c r="I73" s="154"/>
      <c r="J73" s="154"/>
      <c r="K73" s="183"/>
    </row>
    <row r="74" spans="1:11" ht="11.1" customHeight="1">
      <c r="A74" s="142" t="s">
        <v>164</v>
      </c>
      <c r="B74" s="155">
        <v>98</v>
      </c>
      <c r="C74" s="155">
        <v>186</v>
      </c>
      <c r="D74" s="155">
        <v>221</v>
      </c>
      <c r="E74" s="155">
        <v>1</v>
      </c>
      <c r="F74" s="155">
        <v>-35</v>
      </c>
      <c r="G74" s="167">
        <v>4.9000000000000004</v>
      </c>
      <c r="H74" s="167">
        <v>9.4</v>
      </c>
      <c r="I74" s="167">
        <v>11.2</v>
      </c>
      <c r="J74" s="167">
        <v>-1.8</v>
      </c>
      <c r="K74" s="168">
        <v>5.4</v>
      </c>
    </row>
    <row r="75" spans="1:11">
      <c r="A75" s="112" t="s">
        <v>19</v>
      </c>
      <c r="B75" s="134"/>
      <c r="C75" s="134"/>
      <c r="D75" s="134"/>
      <c r="E75" s="134"/>
      <c r="F75" s="134"/>
      <c r="G75" s="154"/>
      <c r="H75" s="154"/>
      <c r="I75" s="154"/>
      <c r="J75" s="154"/>
      <c r="K75" s="153"/>
    </row>
    <row r="76" spans="1:11">
      <c r="A76" s="116" t="s">
        <v>132</v>
      </c>
      <c r="B76" s="134"/>
      <c r="C76" s="134"/>
      <c r="D76" s="134"/>
      <c r="E76" s="134"/>
      <c r="F76" s="134"/>
      <c r="G76" s="154"/>
      <c r="H76" s="154"/>
      <c r="I76" s="154"/>
      <c r="J76" s="154"/>
      <c r="K76" s="153"/>
    </row>
    <row r="77" spans="1:11" ht="11.1" customHeight="1">
      <c r="A77" s="142" t="s">
        <v>164</v>
      </c>
      <c r="B77" s="155">
        <v>33</v>
      </c>
      <c r="C77" s="155">
        <v>62</v>
      </c>
      <c r="D77" s="155">
        <v>42</v>
      </c>
      <c r="E77" s="155" t="s">
        <v>719</v>
      </c>
      <c r="F77" s="155">
        <v>20</v>
      </c>
      <c r="G77" s="167">
        <v>5.5</v>
      </c>
      <c r="H77" s="167">
        <v>10.3</v>
      </c>
      <c r="I77" s="167">
        <v>7</v>
      </c>
      <c r="J77" s="167">
        <v>3.3</v>
      </c>
      <c r="K77" s="168" t="s">
        <v>0</v>
      </c>
    </row>
    <row r="78" spans="1:11" ht="11.1" customHeight="1">
      <c r="A78" s="142" t="s">
        <v>165</v>
      </c>
      <c r="B78" s="155">
        <v>23</v>
      </c>
      <c r="C78" s="155">
        <v>54</v>
      </c>
      <c r="D78" s="155">
        <v>32</v>
      </c>
      <c r="E78" s="155" t="s">
        <v>719</v>
      </c>
      <c r="F78" s="155">
        <v>22</v>
      </c>
      <c r="G78" s="167">
        <v>5.0999999999999996</v>
      </c>
      <c r="H78" s="167">
        <v>12</v>
      </c>
      <c r="I78" s="167">
        <v>7.1</v>
      </c>
      <c r="J78" s="167">
        <v>4.9000000000000004</v>
      </c>
      <c r="K78" s="168" t="s">
        <v>0</v>
      </c>
    </row>
    <row r="79" spans="1:11" ht="11.1" customHeight="1">
      <c r="A79" s="142" t="s">
        <v>166</v>
      </c>
      <c r="B79" s="155">
        <v>28</v>
      </c>
      <c r="C79" s="155">
        <v>44</v>
      </c>
      <c r="D79" s="155">
        <v>50</v>
      </c>
      <c r="E79" s="155">
        <v>1</v>
      </c>
      <c r="F79" s="155">
        <v>-6</v>
      </c>
      <c r="G79" s="167">
        <v>5.3</v>
      </c>
      <c r="H79" s="167">
        <v>8.4</v>
      </c>
      <c r="I79" s="167">
        <v>9.5</v>
      </c>
      <c r="J79" s="167">
        <v>-1.1000000000000001</v>
      </c>
      <c r="K79" s="168">
        <v>22.7</v>
      </c>
    </row>
    <row r="80" spans="1:11" ht="11.1" customHeight="1">
      <c r="A80" s="142" t="s">
        <v>167</v>
      </c>
      <c r="B80" s="155">
        <v>18</v>
      </c>
      <c r="C80" s="155">
        <v>41</v>
      </c>
      <c r="D80" s="155">
        <v>56</v>
      </c>
      <c r="E80" s="155">
        <v>1</v>
      </c>
      <c r="F80" s="155">
        <v>-15</v>
      </c>
      <c r="G80" s="167">
        <v>4.0999999999999996</v>
      </c>
      <c r="H80" s="167">
        <v>9.4</v>
      </c>
      <c r="I80" s="167">
        <v>12.8</v>
      </c>
      <c r="J80" s="167">
        <v>-3.4</v>
      </c>
      <c r="K80" s="168">
        <v>24.4</v>
      </c>
    </row>
    <row r="81" spans="1:11" ht="11.1" customHeight="1">
      <c r="A81" s="142" t="s">
        <v>168</v>
      </c>
      <c r="B81" s="155">
        <v>28</v>
      </c>
      <c r="C81" s="155">
        <v>60</v>
      </c>
      <c r="D81" s="155">
        <v>45</v>
      </c>
      <c r="E81" s="155" t="s">
        <v>719</v>
      </c>
      <c r="F81" s="155">
        <v>15</v>
      </c>
      <c r="G81" s="167">
        <v>5.3</v>
      </c>
      <c r="H81" s="167">
        <v>11.5</v>
      </c>
      <c r="I81" s="167">
        <v>8.6</v>
      </c>
      <c r="J81" s="167">
        <v>2.9</v>
      </c>
      <c r="K81" s="168" t="s">
        <v>0</v>
      </c>
    </row>
    <row r="82" spans="1:11" ht="11.1" customHeight="1">
      <c r="A82" s="142" t="s">
        <v>169</v>
      </c>
      <c r="B82" s="155">
        <v>39</v>
      </c>
      <c r="C82" s="155">
        <v>72</v>
      </c>
      <c r="D82" s="155">
        <v>64</v>
      </c>
      <c r="E82" s="155" t="s">
        <v>719</v>
      </c>
      <c r="F82" s="155">
        <v>8</v>
      </c>
      <c r="G82" s="167">
        <v>5.6</v>
      </c>
      <c r="H82" s="167">
        <v>10.3</v>
      </c>
      <c r="I82" s="167">
        <v>9.1</v>
      </c>
      <c r="J82" s="167">
        <v>1.1000000000000001</v>
      </c>
      <c r="K82" s="168" t="s">
        <v>0</v>
      </c>
    </row>
    <row r="83" spans="1:11" s="34" customFormat="1" ht="25.5" customHeight="1">
      <c r="A83" s="215" t="s">
        <v>170</v>
      </c>
      <c r="B83" s="227">
        <v>209</v>
      </c>
      <c r="C83" s="227">
        <v>452</v>
      </c>
      <c r="D83" s="227">
        <v>492</v>
      </c>
      <c r="E83" s="227">
        <v>1</v>
      </c>
      <c r="F83" s="227">
        <v>-40</v>
      </c>
      <c r="G83" s="229">
        <v>4.5999999999999996</v>
      </c>
      <c r="H83" s="229">
        <v>10</v>
      </c>
      <c r="I83" s="229">
        <v>10.9</v>
      </c>
      <c r="J83" s="229">
        <v>-0.9</v>
      </c>
      <c r="K83" s="255">
        <v>2.2000000000000002</v>
      </c>
    </row>
    <row r="84" spans="1:11">
      <c r="A84" s="112" t="s">
        <v>140</v>
      </c>
      <c r="B84" s="134"/>
      <c r="C84" s="134"/>
      <c r="D84" s="134"/>
      <c r="E84" s="134"/>
      <c r="F84" s="134"/>
      <c r="G84" s="154"/>
      <c r="H84" s="154"/>
      <c r="I84" s="154"/>
      <c r="J84" s="154"/>
      <c r="K84" s="183"/>
    </row>
    <row r="85" spans="1:11">
      <c r="A85" s="116" t="s">
        <v>141</v>
      </c>
      <c r="B85" s="134"/>
      <c r="C85" s="134"/>
      <c r="D85" s="134"/>
      <c r="E85" s="134"/>
      <c r="F85" s="134"/>
      <c r="G85" s="154"/>
      <c r="H85" s="154"/>
      <c r="I85" s="154"/>
      <c r="J85" s="154"/>
      <c r="K85" s="183"/>
    </row>
    <row r="86" spans="1:11" ht="11.1" customHeight="1">
      <c r="A86" s="142" t="s">
        <v>171</v>
      </c>
      <c r="B86" s="155">
        <v>59</v>
      </c>
      <c r="C86" s="155">
        <v>118</v>
      </c>
      <c r="D86" s="155">
        <v>145</v>
      </c>
      <c r="E86" s="155" t="s">
        <v>719</v>
      </c>
      <c r="F86" s="155">
        <v>-27</v>
      </c>
      <c r="G86" s="167">
        <v>4.5999999999999996</v>
      </c>
      <c r="H86" s="167">
        <v>9.1999999999999993</v>
      </c>
      <c r="I86" s="167">
        <v>11.4</v>
      </c>
      <c r="J86" s="167">
        <v>-2.1</v>
      </c>
      <c r="K86" s="168" t="s">
        <v>0</v>
      </c>
    </row>
    <row r="87" spans="1:11">
      <c r="A87" s="112" t="s">
        <v>172</v>
      </c>
      <c r="B87" s="134"/>
      <c r="C87" s="134"/>
      <c r="D87" s="134"/>
      <c r="E87" s="134"/>
      <c r="F87" s="134"/>
      <c r="G87" s="154"/>
      <c r="H87" s="154"/>
      <c r="I87" s="154"/>
      <c r="J87" s="154"/>
      <c r="K87" s="153"/>
    </row>
    <row r="88" spans="1:11">
      <c r="A88" s="116" t="s">
        <v>173</v>
      </c>
      <c r="B88" s="134"/>
      <c r="C88" s="134"/>
      <c r="D88" s="134"/>
      <c r="E88" s="134"/>
      <c r="F88" s="134"/>
      <c r="G88" s="154"/>
      <c r="H88" s="154"/>
      <c r="I88" s="154"/>
      <c r="J88" s="154"/>
      <c r="K88" s="153"/>
    </row>
    <row r="89" spans="1:11" ht="11.1" customHeight="1">
      <c r="A89" s="142" t="s">
        <v>174</v>
      </c>
      <c r="B89" s="155">
        <v>43</v>
      </c>
      <c r="C89" s="155">
        <v>115</v>
      </c>
      <c r="D89" s="155">
        <v>118</v>
      </c>
      <c r="E89" s="155" t="s">
        <v>719</v>
      </c>
      <c r="F89" s="155">
        <v>-3</v>
      </c>
      <c r="G89" s="167">
        <v>3.7</v>
      </c>
      <c r="H89" s="167">
        <v>10</v>
      </c>
      <c r="I89" s="167">
        <v>10.3</v>
      </c>
      <c r="J89" s="167">
        <v>-0.3</v>
      </c>
      <c r="K89" s="168" t="s">
        <v>0</v>
      </c>
    </row>
    <row r="90" spans="1:11" ht="11.1" customHeight="1">
      <c r="A90" s="143" t="s">
        <v>129</v>
      </c>
      <c r="B90" s="155">
        <v>21</v>
      </c>
      <c r="C90" s="155">
        <v>42</v>
      </c>
      <c r="D90" s="155">
        <v>45</v>
      </c>
      <c r="E90" s="155" t="s">
        <v>719</v>
      </c>
      <c r="F90" s="155">
        <v>-3</v>
      </c>
      <c r="G90" s="167">
        <v>5</v>
      </c>
      <c r="H90" s="167">
        <v>10</v>
      </c>
      <c r="I90" s="167">
        <v>10.7</v>
      </c>
      <c r="J90" s="167">
        <v>-0.7</v>
      </c>
      <c r="K90" s="168" t="s">
        <v>0</v>
      </c>
    </row>
    <row r="91" spans="1:11">
      <c r="A91" s="144" t="s">
        <v>130</v>
      </c>
      <c r="B91" s="134"/>
      <c r="C91" s="134"/>
      <c r="D91" s="134"/>
      <c r="E91" s="134"/>
      <c r="F91" s="134"/>
      <c r="G91" s="154"/>
      <c r="H91" s="154"/>
      <c r="I91" s="154"/>
      <c r="J91" s="154"/>
      <c r="K91" s="183"/>
    </row>
    <row r="92" spans="1:11">
      <c r="A92" s="112" t="s">
        <v>19</v>
      </c>
      <c r="B92" s="134"/>
      <c r="C92" s="134"/>
      <c r="D92" s="134"/>
      <c r="E92" s="134"/>
      <c r="F92" s="134"/>
      <c r="G92" s="154"/>
      <c r="H92" s="154"/>
      <c r="I92" s="154"/>
      <c r="J92" s="154"/>
      <c r="K92" s="183"/>
    </row>
    <row r="93" spans="1:11">
      <c r="A93" s="116" t="s">
        <v>132</v>
      </c>
      <c r="B93" s="134"/>
      <c r="C93" s="134"/>
      <c r="D93" s="134"/>
      <c r="E93" s="134"/>
      <c r="F93" s="134"/>
      <c r="G93" s="154"/>
      <c r="H93" s="154"/>
      <c r="I93" s="154"/>
      <c r="J93" s="154"/>
      <c r="K93" s="183"/>
    </row>
    <row r="94" spans="1:11" ht="11.1" customHeight="1">
      <c r="A94" s="142" t="s">
        <v>175</v>
      </c>
      <c r="B94" s="155">
        <v>19</v>
      </c>
      <c r="C94" s="155">
        <v>42</v>
      </c>
      <c r="D94" s="155">
        <v>39</v>
      </c>
      <c r="E94" s="155" t="s">
        <v>719</v>
      </c>
      <c r="F94" s="155">
        <v>3</v>
      </c>
      <c r="G94" s="167">
        <v>4.7</v>
      </c>
      <c r="H94" s="167">
        <v>10.4</v>
      </c>
      <c r="I94" s="167">
        <v>9.6999999999999993</v>
      </c>
      <c r="J94" s="167">
        <v>0.7</v>
      </c>
      <c r="K94" s="168" t="s">
        <v>0</v>
      </c>
    </row>
    <row r="95" spans="1:11" ht="11.1" customHeight="1">
      <c r="A95" s="142" t="s">
        <v>171</v>
      </c>
      <c r="B95" s="155">
        <v>44</v>
      </c>
      <c r="C95" s="155">
        <v>78</v>
      </c>
      <c r="D95" s="155">
        <v>83</v>
      </c>
      <c r="E95" s="155" t="s">
        <v>719</v>
      </c>
      <c r="F95" s="155">
        <v>-5</v>
      </c>
      <c r="G95" s="167">
        <v>5.0999999999999996</v>
      </c>
      <c r="H95" s="167">
        <v>9</v>
      </c>
      <c r="I95" s="167">
        <v>9.5</v>
      </c>
      <c r="J95" s="167">
        <v>-0.6</v>
      </c>
      <c r="K95" s="168" t="s">
        <v>0</v>
      </c>
    </row>
    <row r="96" spans="1:11" ht="11.1" customHeight="1">
      <c r="A96" s="142" t="s">
        <v>176</v>
      </c>
      <c r="B96" s="155">
        <v>24</v>
      </c>
      <c r="C96" s="155">
        <v>51</v>
      </c>
      <c r="D96" s="155">
        <v>45</v>
      </c>
      <c r="E96" s="155" t="s">
        <v>719</v>
      </c>
      <c r="F96" s="155">
        <v>6</v>
      </c>
      <c r="G96" s="167">
        <v>6.2</v>
      </c>
      <c r="H96" s="167">
        <v>13.2</v>
      </c>
      <c r="I96" s="167">
        <v>11.7</v>
      </c>
      <c r="J96" s="167">
        <v>1.6</v>
      </c>
      <c r="K96" s="168" t="s">
        <v>0</v>
      </c>
    </row>
    <row r="97" spans="1:11" ht="11.1" customHeight="1">
      <c r="A97" s="142" t="s">
        <v>177</v>
      </c>
      <c r="B97" s="155">
        <v>20</v>
      </c>
      <c r="C97" s="155">
        <v>48</v>
      </c>
      <c r="D97" s="155">
        <v>62</v>
      </c>
      <c r="E97" s="155">
        <v>1</v>
      </c>
      <c r="F97" s="155">
        <v>-14</v>
      </c>
      <c r="G97" s="167">
        <v>4.5999999999999996</v>
      </c>
      <c r="H97" s="167">
        <v>11</v>
      </c>
      <c r="I97" s="167">
        <v>14.2</v>
      </c>
      <c r="J97" s="167">
        <v>-3.2</v>
      </c>
      <c r="K97" s="168">
        <v>20.8</v>
      </c>
    </row>
    <row r="98" spans="1:11" s="34" customFormat="1" ht="24" customHeight="1">
      <c r="A98" s="215" t="s">
        <v>178</v>
      </c>
      <c r="B98" s="227">
        <v>211</v>
      </c>
      <c r="C98" s="227">
        <v>420</v>
      </c>
      <c r="D98" s="227">
        <v>385</v>
      </c>
      <c r="E98" s="227">
        <v>2</v>
      </c>
      <c r="F98" s="227">
        <v>35</v>
      </c>
      <c r="G98" s="229">
        <v>5.2337839513828603</v>
      </c>
      <c r="H98" s="229">
        <v>10.417958576212328</v>
      </c>
      <c r="I98" s="229">
        <v>9.549795361527968</v>
      </c>
      <c r="J98" s="229">
        <v>0.86816321468436064</v>
      </c>
      <c r="K98" s="255">
        <v>4.7619047619047619</v>
      </c>
    </row>
    <row r="99" spans="1:11">
      <c r="A99" s="141" t="s">
        <v>126</v>
      </c>
      <c r="B99" s="134"/>
      <c r="C99" s="134"/>
      <c r="D99" s="134"/>
      <c r="E99" s="134"/>
      <c r="F99" s="134"/>
      <c r="G99" s="154"/>
      <c r="H99" s="154"/>
      <c r="I99" s="154"/>
      <c r="J99" s="154"/>
      <c r="K99" s="183"/>
    </row>
    <row r="100" spans="1:11">
      <c r="A100" s="116" t="s">
        <v>127</v>
      </c>
      <c r="B100" s="134"/>
      <c r="C100" s="134"/>
      <c r="D100" s="134"/>
      <c r="E100" s="134"/>
      <c r="F100" s="134"/>
      <c r="G100" s="154"/>
      <c r="H100" s="154"/>
      <c r="I100" s="154"/>
      <c r="J100" s="154"/>
      <c r="K100" s="183"/>
    </row>
    <row r="101" spans="1:11" ht="11.25" customHeight="1">
      <c r="A101" s="142" t="s">
        <v>179</v>
      </c>
      <c r="B101" s="155">
        <v>38</v>
      </c>
      <c r="C101" s="155">
        <v>82</v>
      </c>
      <c r="D101" s="155">
        <v>89</v>
      </c>
      <c r="E101" s="155" t="s">
        <v>719</v>
      </c>
      <c r="F101" s="155">
        <v>-7</v>
      </c>
      <c r="G101" s="167">
        <v>4.8</v>
      </c>
      <c r="H101" s="167">
        <v>10.3</v>
      </c>
      <c r="I101" s="167">
        <v>11.2</v>
      </c>
      <c r="J101" s="167">
        <v>-0.9</v>
      </c>
      <c r="K101" s="168" t="s">
        <v>0</v>
      </c>
    </row>
    <row r="102" spans="1:11" ht="11.25" customHeight="1">
      <c r="A102" s="143" t="s">
        <v>129</v>
      </c>
      <c r="B102" s="155">
        <v>15</v>
      </c>
      <c r="C102" s="155">
        <v>30</v>
      </c>
      <c r="D102" s="155">
        <v>41</v>
      </c>
      <c r="E102" s="155" t="s">
        <v>719</v>
      </c>
      <c r="F102" s="155">
        <v>-11</v>
      </c>
      <c r="G102" s="167">
        <v>4.5</v>
      </c>
      <c r="H102" s="167">
        <v>9.1</v>
      </c>
      <c r="I102" s="167">
        <v>12.4</v>
      </c>
      <c r="J102" s="167">
        <v>-3.3</v>
      </c>
      <c r="K102" s="168" t="s">
        <v>0</v>
      </c>
    </row>
    <row r="103" spans="1:11" ht="11.25" customHeight="1">
      <c r="A103" s="144" t="s">
        <v>130</v>
      </c>
      <c r="B103" s="134"/>
      <c r="C103" s="134"/>
      <c r="D103" s="134"/>
      <c r="E103" s="134"/>
      <c r="F103" s="134"/>
      <c r="G103" s="154"/>
      <c r="H103" s="154"/>
      <c r="I103" s="154"/>
      <c r="J103" s="154"/>
      <c r="K103" s="153"/>
    </row>
    <row r="104" spans="1:11" ht="11.25" customHeight="1">
      <c r="A104" s="142" t="s">
        <v>180</v>
      </c>
      <c r="B104" s="155">
        <v>28</v>
      </c>
      <c r="C104" s="155">
        <v>48</v>
      </c>
      <c r="D104" s="155">
        <v>44</v>
      </c>
      <c r="E104" s="155" t="s">
        <v>719</v>
      </c>
      <c r="F104" s="155">
        <v>4</v>
      </c>
      <c r="G104" s="167">
        <v>6</v>
      </c>
      <c r="H104" s="167">
        <v>10.3</v>
      </c>
      <c r="I104" s="167">
        <v>9.4</v>
      </c>
      <c r="J104" s="167">
        <v>0.9</v>
      </c>
      <c r="K104" s="168" t="s">
        <v>0</v>
      </c>
    </row>
    <row r="105" spans="1:11" ht="11.25" customHeight="1">
      <c r="A105" s="143" t="s">
        <v>129</v>
      </c>
      <c r="B105" s="155">
        <v>13</v>
      </c>
      <c r="C105" s="155">
        <v>18</v>
      </c>
      <c r="D105" s="155">
        <v>22</v>
      </c>
      <c r="E105" s="155" t="s">
        <v>719</v>
      </c>
      <c r="F105" s="155">
        <v>-4</v>
      </c>
      <c r="G105" s="167">
        <v>7.1</v>
      </c>
      <c r="H105" s="167">
        <v>9.8000000000000007</v>
      </c>
      <c r="I105" s="167">
        <v>11.9</v>
      </c>
      <c r="J105" s="167">
        <v>-2.2000000000000002</v>
      </c>
      <c r="K105" s="168" t="s">
        <v>0</v>
      </c>
    </row>
    <row r="106" spans="1:11" ht="11.25" customHeight="1">
      <c r="A106" s="144" t="s">
        <v>130</v>
      </c>
      <c r="B106" s="134"/>
      <c r="C106" s="134"/>
      <c r="D106" s="134"/>
      <c r="E106" s="134"/>
      <c r="F106" s="134"/>
      <c r="G106" s="154"/>
      <c r="H106" s="154"/>
      <c r="I106" s="154"/>
      <c r="J106" s="154"/>
      <c r="K106" s="183"/>
    </row>
    <row r="107" spans="1:11">
      <c r="A107" s="141" t="s">
        <v>19</v>
      </c>
      <c r="B107" s="134"/>
      <c r="C107" s="134"/>
      <c r="D107" s="134"/>
      <c r="E107" s="134"/>
      <c r="F107" s="134"/>
      <c r="G107" s="154"/>
      <c r="H107" s="154"/>
      <c r="I107" s="154"/>
      <c r="J107" s="154"/>
      <c r="K107" s="183"/>
    </row>
    <row r="108" spans="1:11">
      <c r="A108" s="116" t="s">
        <v>132</v>
      </c>
      <c r="B108" s="134"/>
      <c r="C108" s="134"/>
      <c r="D108" s="134"/>
      <c r="E108" s="134"/>
      <c r="F108" s="134"/>
      <c r="G108" s="154"/>
      <c r="H108" s="154"/>
      <c r="I108" s="154"/>
      <c r="J108" s="154"/>
      <c r="K108" s="183"/>
    </row>
    <row r="109" spans="1:11" ht="11.25" customHeight="1">
      <c r="A109" s="142" t="s">
        <v>181</v>
      </c>
      <c r="B109" s="155">
        <v>63</v>
      </c>
      <c r="C109" s="155">
        <v>128</v>
      </c>
      <c r="D109" s="155">
        <v>103</v>
      </c>
      <c r="E109" s="155" t="s">
        <v>719</v>
      </c>
      <c r="F109" s="155">
        <v>25</v>
      </c>
      <c r="G109" s="167">
        <v>5</v>
      </c>
      <c r="H109" s="167">
        <v>10.1</v>
      </c>
      <c r="I109" s="167">
        <v>8.1</v>
      </c>
      <c r="J109" s="167">
        <v>2</v>
      </c>
      <c r="K109" s="168" t="s">
        <v>0</v>
      </c>
    </row>
    <row r="110" spans="1:11" ht="11.25" customHeight="1">
      <c r="A110" s="142" t="s">
        <v>182</v>
      </c>
      <c r="B110" s="155">
        <v>35</v>
      </c>
      <c r="C110" s="155">
        <v>67</v>
      </c>
      <c r="D110" s="155">
        <v>55</v>
      </c>
      <c r="E110" s="155">
        <v>2</v>
      </c>
      <c r="F110" s="155">
        <v>12</v>
      </c>
      <c r="G110" s="167">
        <v>5.4</v>
      </c>
      <c r="H110" s="167">
        <v>10.3</v>
      </c>
      <c r="I110" s="167">
        <v>8.5</v>
      </c>
      <c r="J110" s="167">
        <v>1.9</v>
      </c>
      <c r="K110" s="168">
        <v>29.9</v>
      </c>
    </row>
    <row r="111" spans="1:11" ht="11.25" customHeight="1">
      <c r="A111" s="142" t="s">
        <v>183</v>
      </c>
      <c r="B111" s="155">
        <v>29</v>
      </c>
      <c r="C111" s="155">
        <v>51</v>
      </c>
      <c r="D111" s="155">
        <v>46</v>
      </c>
      <c r="E111" s="155" t="s">
        <v>719</v>
      </c>
      <c r="F111" s="155">
        <v>5</v>
      </c>
      <c r="G111" s="167">
        <v>6.9</v>
      </c>
      <c r="H111" s="167">
        <v>12.1</v>
      </c>
      <c r="I111" s="167">
        <v>10.9</v>
      </c>
      <c r="J111" s="167">
        <v>1.2</v>
      </c>
      <c r="K111" s="168" t="s">
        <v>0</v>
      </c>
    </row>
    <row r="112" spans="1:11" ht="11.25" customHeight="1">
      <c r="A112" s="142" t="s">
        <v>184</v>
      </c>
      <c r="B112" s="155">
        <v>18</v>
      </c>
      <c r="C112" s="155">
        <v>44</v>
      </c>
      <c r="D112" s="155">
        <v>48</v>
      </c>
      <c r="E112" s="155" t="s">
        <v>719</v>
      </c>
      <c r="F112" s="155">
        <v>-4</v>
      </c>
      <c r="G112" s="167">
        <v>4.2</v>
      </c>
      <c r="H112" s="167">
        <v>10.3</v>
      </c>
      <c r="I112" s="167">
        <v>11.3</v>
      </c>
      <c r="J112" s="167">
        <v>-0.9</v>
      </c>
      <c r="K112" s="168" t="s">
        <v>0</v>
      </c>
    </row>
    <row r="113" spans="1:11" s="34" customFormat="1" ht="19.5" customHeight="1">
      <c r="A113" s="215" t="s">
        <v>263</v>
      </c>
      <c r="B113" s="227">
        <v>240</v>
      </c>
      <c r="C113" s="227">
        <v>427</v>
      </c>
      <c r="D113" s="227">
        <v>507</v>
      </c>
      <c r="E113" s="227">
        <v>1</v>
      </c>
      <c r="F113" s="227">
        <v>-80</v>
      </c>
      <c r="G113" s="229">
        <v>5.5</v>
      </c>
      <c r="H113" s="229">
        <v>9.6999999999999993</v>
      </c>
      <c r="I113" s="229">
        <v>11.6</v>
      </c>
      <c r="J113" s="229">
        <v>-1.8</v>
      </c>
      <c r="K113" s="255">
        <v>2.2999999999999998</v>
      </c>
    </row>
    <row r="114" spans="1:11">
      <c r="A114" s="112" t="s">
        <v>140</v>
      </c>
      <c r="B114" s="134"/>
      <c r="C114" s="134"/>
      <c r="D114" s="134"/>
      <c r="E114" s="134"/>
      <c r="F114" s="134"/>
      <c r="G114" s="154"/>
      <c r="H114" s="154"/>
      <c r="I114" s="154"/>
      <c r="J114" s="154"/>
      <c r="K114" s="153"/>
    </row>
    <row r="115" spans="1:11">
      <c r="A115" s="116" t="s">
        <v>141</v>
      </c>
      <c r="B115" s="134"/>
      <c r="C115" s="134"/>
      <c r="D115" s="134"/>
      <c r="E115" s="134"/>
      <c r="F115" s="134"/>
      <c r="G115" s="154"/>
      <c r="H115" s="154"/>
      <c r="I115" s="154"/>
      <c r="J115" s="154"/>
      <c r="K115" s="153"/>
    </row>
    <row r="116" spans="1:11" ht="11.25" customHeight="1">
      <c r="A116" s="142" t="s">
        <v>264</v>
      </c>
      <c r="B116" s="155">
        <v>73</v>
      </c>
      <c r="C116" s="155">
        <v>171</v>
      </c>
      <c r="D116" s="155">
        <v>170</v>
      </c>
      <c r="E116" s="155" t="s">
        <v>719</v>
      </c>
      <c r="F116" s="155">
        <v>1</v>
      </c>
      <c r="G116" s="167">
        <v>4.4000000000000004</v>
      </c>
      <c r="H116" s="167">
        <v>10.4</v>
      </c>
      <c r="I116" s="167">
        <v>10.4</v>
      </c>
      <c r="J116" s="167">
        <v>0.1</v>
      </c>
      <c r="K116" s="168" t="s">
        <v>0</v>
      </c>
    </row>
    <row r="117" spans="1:11" ht="11.25" customHeight="1">
      <c r="A117" s="141" t="s">
        <v>19</v>
      </c>
      <c r="B117" s="134"/>
      <c r="C117" s="134"/>
      <c r="D117" s="134"/>
      <c r="E117" s="134"/>
      <c r="F117" s="134"/>
      <c r="G117" s="154"/>
      <c r="H117" s="154"/>
      <c r="I117" s="154"/>
      <c r="J117" s="154"/>
      <c r="K117" s="153"/>
    </row>
    <row r="118" spans="1:11" ht="11.25" customHeight="1">
      <c r="A118" s="116" t="s">
        <v>132</v>
      </c>
      <c r="B118" s="134"/>
      <c r="C118" s="134"/>
      <c r="D118" s="134"/>
      <c r="E118" s="134"/>
      <c r="F118" s="134"/>
      <c r="G118" s="154"/>
      <c r="H118" s="154"/>
      <c r="I118" s="154"/>
      <c r="J118" s="154"/>
      <c r="K118" s="153"/>
    </row>
    <row r="119" spans="1:11" ht="11.25" customHeight="1">
      <c r="A119" s="142" t="s">
        <v>265</v>
      </c>
      <c r="B119" s="155">
        <v>27</v>
      </c>
      <c r="C119" s="155">
        <v>48</v>
      </c>
      <c r="D119" s="155">
        <v>67</v>
      </c>
      <c r="E119" s="155" t="s">
        <v>719</v>
      </c>
      <c r="F119" s="155">
        <v>-19</v>
      </c>
      <c r="G119" s="167">
        <v>5.0999999999999996</v>
      </c>
      <c r="H119" s="167">
        <v>9</v>
      </c>
      <c r="I119" s="167">
        <v>12.6</v>
      </c>
      <c r="J119" s="167">
        <v>-3.6</v>
      </c>
      <c r="K119" s="168" t="s">
        <v>0</v>
      </c>
    </row>
    <row r="120" spans="1:11" ht="11.25" customHeight="1">
      <c r="A120" s="142" t="s">
        <v>266</v>
      </c>
      <c r="B120" s="155">
        <v>32</v>
      </c>
      <c r="C120" s="155">
        <v>50</v>
      </c>
      <c r="D120" s="155">
        <v>73</v>
      </c>
      <c r="E120" s="155" t="s">
        <v>719</v>
      </c>
      <c r="F120" s="155">
        <v>-23</v>
      </c>
      <c r="G120" s="167">
        <v>6.8</v>
      </c>
      <c r="H120" s="167">
        <v>10.6</v>
      </c>
      <c r="I120" s="167">
        <v>15.4</v>
      </c>
      <c r="J120" s="167">
        <v>-4.9000000000000004</v>
      </c>
      <c r="K120" s="168" t="s">
        <v>0</v>
      </c>
    </row>
    <row r="121" spans="1:11" ht="11.25" customHeight="1">
      <c r="A121" s="142" t="s">
        <v>264</v>
      </c>
      <c r="B121" s="155">
        <v>44</v>
      </c>
      <c r="C121" s="155">
        <v>71</v>
      </c>
      <c r="D121" s="155">
        <v>85</v>
      </c>
      <c r="E121" s="155" t="s">
        <v>719</v>
      </c>
      <c r="F121" s="155">
        <v>-14</v>
      </c>
      <c r="G121" s="167">
        <v>5.9</v>
      </c>
      <c r="H121" s="167">
        <v>9.5</v>
      </c>
      <c r="I121" s="167">
        <v>11.4</v>
      </c>
      <c r="J121" s="167">
        <v>-1.9</v>
      </c>
      <c r="K121" s="168" t="s">
        <v>0</v>
      </c>
    </row>
    <row r="122" spans="1:11" ht="11.25" customHeight="1">
      <c r="A122" s="142" t="s">
        <v>267</v>
      </c>
      <c r="B122" s="155">
        <v>36</v>
      </c>
      <c r="C122" s="155">
        <v>49</v>
      </c>
      <c r="D122" s="155">
        <v>72</v>
      </c>
      <c r="E122" s="155">
        <v>1</v>
      </c>
      <c r="F122" s="155">
        <v>-23</v>
      </c>
      <c r="G122" s="167">
        <v>6.1</v>
      </c>
      <c r="H122" s="167">
        <v>8.3000000000000007</v>
      </c>
      <c r="I122" s="167">
        <v>12.1</v>
      </c>
      <c r="J122" s="167">
        <v>-3.9</v>
      </c>
      <c r="K122" s="168">
        <v>20.399999999999999</v>
      </c>
    </row>
    <row r="123" spans="1:11" ht="11.25" customHeight="1">
      <c r="A123" s="142" t="s">
        <v>268</v>
      </c>
      <c r="B123" s="155">
        <v>28</v>
      </c>
      <c r="C123" s="155">
        <v>38</v>
      </c>
      <c r="D123" s="155">
        <v>40</v>
      </c>
      <c r="E123" s="155" t="s">
        <v>719</v>
      </c>
      <c r="F123" s="155">
        <v>-2</v>
      </c>
      <c r="G123" s="167">
        <v>7.1</v>
      </c>
      <c r="H123" s="167">
        <v>9.6</v>
      </c>
      <c r="I123" s="167">
        <v>10.1</v>
      </c>
      <c r="J123" s="167">
        <v>-0.5</v>
      </c>
      <c r="K123" s="168" t="s">
        <v>0</v>
      </c>
    </row>
    <row r="124" spans="1:11" s="34" customFormat="1" ht="21" customHeight="1">
      <c r="A124" s="215" t="s">
        <v>211</v>
      </c>
      <c r="B124" s="227">
        <v>174</v>
      </c>
      <c r="C124" s="227">
        <v>338</v>
      </c>
      <c r="D124" s="227">
        <v>349</v>
      </c>
      <c r="E124" s="227">
        <v>1</v>
      </c>
      <c r="F124" s="227">
        <v>-11</v>
      </c>
      <c r="G124" s="229">
        <v>5</v>
      </c>
      <c r="H124" s="229">
        <v>9.8000000000000007</v>
      </c>
      <c r="I124" s="229">
        <v>10.1</v>
      </c>
      <c r="J124" s="229">
        <v>-0.3</v>
      </c>
      <c r="K124" s="255">
        <v>3</v>
      </c>
    </row>
    <row r="125" spans="1:11" ht="15" customHeight="1">
      <c r="A125" s="112" t="s">
        <v>140</v>
      </c>
      <c r="B125" s="134"/>
      <c r="C125" s="134"/>
      <c r="D125" s="134"/>
      <c r="E125" s="134"/>
      <c r="F125" s="134"/>
      <c r="G125" s="154"/>
      <c r="H125" s="154"/>
      <c r="I125" s="154"/>
      <c r="J125" s="154"/>
      <c r="K125" s="153"/>
    </row>
    <row r="126" spans="1:11" ht="12" customHeight="1">
      <c r="A126" s="116" t="s">
        <v>141</v>
      </c>
      <c r="B126" s="134"/>
      <c r="C126" s="134"/>
      <c r="D126" s="134"/>
      <c r="E126" s="134"/>
      <c r="F126" s="134"/>
      <c r="G126" s="154"/>
      <c r="H126" s="154"/>
      <c r="I126" s="154"/>
      <c r="J126" s="154"/>
      <c r="K126" s="153"/>
    </row>
    <row r="127" spans="1:11" ht="12" customHeight="1">
      <c r="A127" s="142" t="s">
        <v>212</v>
      </c>
      <c r="B127" s="155">
        <v>72</v>
      </c>
      <c r="C127" s="155">
        <v>124</v>
      </c>
      <c r="D127" s="155">
        <v>149</v>
      </c>
      <c r="E127" s="155">
        <v>1</v>
      </c>
      <c r="F127" s="155">
        <v>-25</v>
      </c>
      <c r="G127" s="167">
        <v>5.3</v>
      </c>
      <c r="H127" s="167">
        <v>9.1</v>
      </c>
      <c r="I127" s="167">
        <v>10.9</v>
      </c>
      <c r="J127" s="167">
        <v>-1.8</v>
      </c>
      <c r="K127" s="168">
        <v>8.1</v>
      </c>
    </row>
    <row r="128" spans="1:11" ht="15" customHeight="1">
      <c r="A128" s="112" t="s">
        <v>19</v>
      </c>
      <c r="B128" s="134"/>
      <c r="C128" s="134"/>
      <c r="D128" s="134"/>
      <c r="E128" s="134"/>
      <c r="F128" s="134"/>
      <c r="G128" s="154"/>
      <c r="H128" s="154"/>
      <c r="I128" s="154"/>
      <c r="J128" s="154"/>
      <c r="K128" s="153"/>
    </row>
    <row r="129" spans="1:11" ht="12" customHeight="1">
      <c r="A129" s="116" t="s">
        <v>132</v>
      </c>
      <c r="B129" s="134"/>
      <c r="C129" s="134"/>
      <c r="D129" s="134"/>
      <c r="E129" s="134"/>
      <c r="F129" s="134"/>
      <c r="G129" s="154"/>
      <c r="H129" s="154"/>
      <c r="I129" s="154"/>
      <c r="J129" s="154"/>
      <c r="K129" s="153"/>
    </row>
    <row r="130" spans="1:11" ht="12" customHeight="1">
      <c r="A130" s="142" t="s">
        <v>213</v>
      </c>
      <c r="B130" s="155">
        <v>17</v>
      </c>
      <c r="C130" s="155">
        <v>41</v>
      </c>
      <c r="D130" s="155">
        <v>29</v>
      </c>
      <c r="E130" s="155" t="s">
        <v>719</v>
      </c>
      <c r="F130" s="155">
        <v>12</v>
      </c>
      <c r="G130" s="167">
        <v>5.4</v>
      </c>
      <c r="H130" s="167">
        <v>12.9</v>
      </c>
      <c r="I130" s="167">
        <v>9.1</v>
      </c>
      <c r="J130" s="167">
        <v>3.8</v>
      </c>
      <c r="K130" s="168" t="s">
        <v>0</v>
      </c>
    </row>
    <row r="131" spans="1:11" ht="12" customHeight="1">
      <c r="A131" s="142" t="s">
        <v>214</v>
      </c>
      <c r="B131" s="155">
        <v>24</v>
      </c>
      <c r="C131" s="155">
        <v>32</v>
      </c>
      <c r="D131" s="155">
        <v>36</v>
      </c>
      <c r="E131" s="155" t="s">
        <v>719</v>
      </c>
      <c r="F131" s="155">
        <v>-4</v>
      </c>
      <c r="G131" s="167">
        <v>5.7</v>
      </c>
      <c r="H131" s="167">
        <v>7.7</v>
      </c>
      <c r="I131" s="167">
        <v>8.6</v>
      </c>
      <c r="J131" s="167">
        <v>-1</v>
      </c>
      <c r="K131" s="168" t="s">
        <v>0</v>
      </c>
    </row>
    <row r="132" spans="1:11" ht="12" customHeight="1">
      <c r="A132" s="142" t="s">
        <v>215</v>
      </c>
      <c r="B132" s="155">
        <v>26</v>
      </c>
      <c r="C132" s="155">
        <v>53</v>
      </c>
      <c r="D132" s="155">
        <v>51</v>
      </c>
      <c r="E132" s="155" t="s">
        <v>719</v>
      </c>
      <c r="F132" s="155">
        <v>2</v>
      </c>
      <c r="G132" s="167">
        <v>5.4</v>
      </c>
      <c r="H132" s="167">
        <v>11</v>
      </c>
      <c r="I132" s="167">
        <v>10.6</v>
      </c>
      <c r="J132" s="167">
        <v>0.4</v>
      </c>
      <c r="K132" s="168" t="s">
        <v>0</v>
      </c>
    </row>
    <row r="133" spans="1:11" ht="12" customHeight="1">
      <c r="A133" s="142" t="s">
        <v>720</v>
      </c>
      <c r="B133" s="155">
        <v>35</v>
      </c>
      <c r="C133" s="155">
        <v>88</v>
      </c>
      <c r="D133" s="155">
        <v>84</v>
      </c>
      <c r="E133" s="155" t="s">
        <v>719</v>
      </c>
      <c r="F133" s="155">
        <v>4</v>
      </c>
      <c r="G133" s="167">
        <v>4.0999999999999996</v>
      </c>
      <c r="H133" s="167">
        <v>10.199999999999999</v>
      </c>
      <c r="I133" s="167">
        <v>9.6999999999999993</v>
      </c>
      <c r="J133" s="167">
        <v>0.5</v>
      </c>
      <c r="K133" s="168" t="s">
        <v>0</v>
      </c>
    </row>
    <row r="134" spans="1:11" s="34" customFormat="1" ht="20.25" customHeight="1">
      <c r="A134" s="215" t="s">
        <v>216</v>
      </c>
      <c r="B134" s="227">
        <v>465</v>
      </c>
      <c r="C134" s="227">
        <v>855</v>
      </c>
      <c r="D134" s="227">
        <v>1262</v>
      </c>
      <c r="E134" s="227">
        <v>4</v>
      </c>
      <c r="F134" s="227">
        <v>-407</v>
      </c>
      <c r="G134" s="229">
        <v>4.9000000000000004</v>
      </c>
      <c r="H134" s="229">
        <v>9</v>
      </c>
      <c r="I134" s="229">
        <v>13.2</v>
      </c>
      <c r="J134" s="229">
        <v>-4.3</v>
      </c>
      <c r="K134" s="255">
        <v>4.7</v>
      </c>
    </row>
    <row r="135" spans="1:11" s="34" customFormat="1" ht="24" customHeight="1">
      <c r="A135" s="215" t="s">
        <v>1046</v>
      </c>
      <c r="B135" s="227">
        <v>1796</v>
      </c>
      <c r="C135" s="227">
        <v>3390</v>
      </c>
      <c r="D135" s="227">
        <v>4030</v>
      </c>
      <c r="E135" s="227">
        <v>9</v>
      </c>
      <c r="F135" s="227">
        <v>-640</v>
      </c>
      <c r="G135" s="229">
        <v>4.9000000000000004</v>
      </c>
      <c r="H135" s="229">
        <v>9.3000000000000007</v>
      </c>
      <c r="I135" s="229">
        <v>11.1</v>
      </c>
      <c r="J135" s="229">
        <v>-1.8</v>
      </c>
      <c r="K135" s="255">
        <v>2.7</v>
      </c>
    </row>
    <row r="136" spans="1:11" s="34" customFormat="1" ht="12" customHeight="1">
      <c r="A136" s="236" t="s">
        <v>66</v>
      </c>
      <c r="B136" s="240"/>
      <c r="C136" s="240"/>
      <c r="D136" s="240"/>
      <c r="E136" s="240"/>
      <c r="F136" s="240"/>
      <c r="G136" s="256"/>
      <c r="H136" s="256"/>
      <c r="I136" s="256"/>
      <c r="J136" s="256"/>
      <c r="K136" s="245"/>
    </row>
    <row r="137" spans="1:11" s="34" customFormat="1" ht="21" customHeight="1">
      <c r="A137" s="215" t="s">
        <v>227</v>
      </c>
      <c r="B137" s="227">
        <v>782</v>
      </c>
      <c r="C137" s="227">
        <v>1383</v>
      </c>
      <c r="D137" s="227">
        <v>1921</v>
      </c>
      <c r="E137" s="227">
        <v>4</v>
      </c>
      <c r="F137" s="227">
        <v>-538</v>
      </c>
      <c r="G137" s="229">
        <v>4.9000000000000004</v>
      </c>
      <c r="H137" s="229">
        <v>8.6</v>
      </c>
      <c r="I137" s="229">
        <v>11.9</v>
      </c>
      <c r="J137" s="229">
        <v>-3.3</v>
      </c>
      <c r="K137" s="255">
        <v>2.9</v>
      </c>
    </row>
    <row r="138" spans="1:11" ht="15" customHeight="1">
      <c r="A138" s="112" t="s">
        <v>140</v>
      </c>
      <c r="B138" s="134"/>
      <c r="C138" s="134"/>
      <c r="D138" s="134"/>
      <c r="E138" s="134"/>
      <c r="F138" s="134"/>
      <c r="G138" s="154"/>
      <c r="H138" s="154"/>
      <c r="I138" s="154"/>
      <c r="J138" s="154"/>
      <c r="K138" s="153"/>
    </row>
    <row r="139" spans="1:11" ht="12" customHeight="1">
      <c r="A139" s="116" t="s">
        <v>141</v>
      </c>
      <c r="B139" s="134"/>
      <c r="C139" s="134"/>
      <c r="D139" s="134"/>
      <c r="E139" s="134"/>
      <c r="F139" s="134"/>
      <c r="G139" s="154"/>
      <c r="H139" s="154"/>
      <c r="I139" s="154"/>
      <c r="J139" s="154"/>
      <c r="K139" s="153"/>
    </row>
    <row r="140" spans="1:11" ht="12" customHeight="1">
      <c r="A140" s="142" t="s">
        <v>228</v>
      </c>
      <c r="B140" s="155">
        <v>362</v>
      </c>
      <c r="C140" s="155">
        <v>622</v>
      </c>
      <c r="D140" s="155">
        <v>910</v>
      </c>
      <c r="E140" s="155">
        <v>1</v>
      </c>
      <c r="F140" s="155">
        <v>-288</v>
      </c>
      <c r="G140" s="167">
        <v>4.9000000000000004</v>
      </c>
      <c r="H140" s="167">
        <v>8.5</v>
      </c>
      <c r="I140" s="167">
        <v>12.4</v>
      </c>
      <c r="J140" s="167">
        <v>-3.9</v>
      </c>
      <c r="K140" s="168">
        <v>1.6</v>
      </c>
    </row>
    <row r="141" spans="1:11" ht="12" customHeight="1">
      <c r="A141" s="112" t="s">
        <v>126</v>
      </c>
      <c r="B141" s="134"/>
      <c r="C141" s="134"/>
      <c r="D141" s="134"/>
      <c r="E141" s="134"/>
      <c r="F141" s="134"/>
      <c r="G141" s="154"/>
      <c r="H141" s="154"/>
      <c r="I141" s="154"/>
      <c r="J141" s="154"/>
      <c r="K141" s="153"/>
    </row>
    <row r="142" spans="1:11" ht="12" customHeight="1">
      <c r="A142" s="116" t="s">
        <v>127</v>
      </c>
      <c r="B142" s="134"/>
      <c r="C142" s="134"/>
      <c r="D142" s="134"/>
      <c r="E142" s="134"/>
      <c r="F142" s="134"/>
      <c r="G142" s="154"/>
      <c r="H142" s="154"/>
      <c r="I142" s="154"/>
      <c r="J142" s="154"/>
      <c r="K142" s="153"/>
    </row>
    <row r="143" spans="1:11" ht="15" customHeight="1">
      <c r="A143" s="142" t="s">
        <v>229</v>
      </c>
      <c r="B143" s="155">
        <v>66</v>
      </c>
      <c r="C143" s="155">
        <v>116</v>
      </c>
      <c r="D143" s="155">
        <v>185</v>
      </c>
      <c r="E143" s="155" t="s">
        <v>719</v>
      </c>
      <c r="F143" s="155">
        <v>-69</v>
      </c>
      <c r="G143" s="167">
        <v>4.5</v>
      </c>
      <c r="H143" s="167">
        <v>8</v>
      </c>
      <c r="I143" s="167">
        <v>12.7</v>
      </c>
      <c r="J143" s="167">
        <v>-4.8</v>
      </c>
      <c r="K143" s="168" t="s">
        <v>0</v>
      </c>
    </row>
    <row r="144" spans="1:11" ht="12" customHeight="1">
      <c r="A144" s="143" t="s">
        <v>129</v>
      </c>
      <c r="B144" s="155">
        <v>29</v>
      </c>
      <c r="C144" s="155">
        <v>49</v>
      </c>
      <c r="D144" s="155">
        <v>98</v>
      </c>
      <c r="E144" s="155" t="s">
        <v>719</v>
      </c>
      <c r="F144" s="155">
        <v>-49</v>
      </c>
      <c r="G144" s="167">
        <v>4</v>
      </c>
      <c r="H144" s="167">
        <v>6.8</v>
      </c>
      <c r="I144" s="167">
        <v>13.7</v>
      </c>
      <c r="J144" s="167">
        <v>-6.8</v>
      </c>
      <c r="K144" s="168" t="s">
        <v>0</v>
      </c>
    </row>
    <row r="145" spans="1:11" ht="12" customHeight="1">
      <c r="A145" s="144" t="s">
        <v>130</v>
      </c>
      <c r="B145" s="134"/>
      <c r="C145" s="134"/>
      <c r="D145" s="134"/>
      <c r="E145" s="134"/>
      <c r="F145" s="134"/>
      <c r="G145" s="154"/>
      <c r="H145" s="154"/>
      <c r="I145" s="154"/>
      <c r="J145" s="154"/>
      <c r="K145" s="153"/>
    </row>
    <row r="146" spans="1:11" ht="12" customHeight="1">
      <c r="A146" s="142" t="s">
        <v>230</v>
      </c>
      <c r="B146" s="155">
        <v>49</v>
      </c>
      <c r="C146" s="155">
        <v>120</v>
      </c>
      <c r="D146" s="155">
        <v>157</v>
      </c>
      <c r="E146" s="155">
        <v>1</v>
      </c>
      <c r="F146" s="155">
        <v>-37</v>
      </c>
      <c r="G146" s="167">
        <v>3.7</v>
      </c>
      <c r="H146" s="167">
        <v>9.1</v>
      </c>
      <c r="I146" s="167">
        <v>11.9</v>
      </c>
      <c r="J146" s="167">
        <v>-2.8</v>
      </c>
      <c r="K146" s="168">
        <v>8.3000000000000007</v>
      </c>
    </row>
    <row r="147" spans="1:11" ht="12" customHeight="1">
      <c r="A147" s="143" t="s">
        <v>129</v>
      </c>
      <c r="B147" s="155">
        <v>35</v>
      </c>
      <c r="C147" s="155">
        <v>64</v>
      </c>
      <c r="D147" s="155">
        <v>110</v>
      </c>
      <c r="E147" s="155" t="s">
        <v>719</v>
      </c>
      <c r="F147" s="155">
        <v>-46</v>
      </c>
      <c r="G147" s="167">
        <v>4</v>
      </c>
      <c r="H147" s="167">
        <v>7.3</v>
      </c>
      <c r="I147" s="167">
        <v>12.5</v>
      </c>
      <c r="J147" s="167">
        <v>-5.2</v>
      </c>
      <c r="K147" s="168" t="s">
        <v>0</v>
      </c>
    </row>
    <row r="148" spans="1:11" ht="12" customHeight="1">
      <c r="A148" s="144" t="s">
        <v>130</v>
      </c>
      <c r="B148" s="134"/>
      <c r="C148" s="134"/>
      <c r="D148" s="134"/>
      <c r="E148" s="134"/>
      <c r="F148" s="134"/>
      <c r="G148" s="154"/>
      <c r="H148" s="154"/>
      <c r="I148" s="154"/>
      <c r="J148" s="154"/>
      <c r="K148" s="153"/>
    </row>
    <row r="149" spans="1:11" ht="12" customHeight="1">
      <c r="A149" s="142" t="s">
        <v>231</v>
      </c>
      <c r="B149" s="155">
        <v>109</v>
      </c>
      <c r="C149" s="155">
        <v>166</v>
      </c>
      <c r="D149" s="155">
        <v>233</v>
      </c>
      <c r="E149" s="155">
        <v>1</v>
      </c>
      <c r="F149" s="155">
        <v>-67</v>
      </c>
      <c r="G149" s="167">
        <v>5.6</v>
      </c>
      <c r="H149" s="167">
        <v>8.6</v>
      </c>
      <c r="I149" s="167">
        <v>12</v>
      </c>
      <c r="J149" s="167">
        <v>-3.5</v>
      </c>
      <c r="K149" s="168">
        <v>6</v>
      </c>
    </row>
    <row r="150" spans="1:11" ht="12" customHeight="1">
      <c r="A150" s="143" t="s">
        <v>129</v>
      </c>
      <c r="B150" s="155">
        <v>45</v>
      </c>
      <c r="C150" s="155">
        <v>77</v>
      </c>
      <c r="D150" s="155">
        <v>103</v>
      </c>
      <c r="E150" s="155" t="s">
        <v>719</v>
      </c>
      <c r="F150" s="155">
        <v>-26</v>
      </c>
      <c r="G150" s="167">
        <v>5.0999999999999996</v>
      </c>
      <c r="H150" s="167">
        <v>8.6999999999999993</v>
      </c>
      <c r="I150" s="167">
        <v>11.6</v>
      </c>
      <c r="J150" s="167">
        <v>-2.9</v>
      </c>
      <c r="K150" s="168" t="s">
        <v>0</v>
      </c>
    </row>
    <row r="151" spans="1:11" ht="18" customHeight="1">
      <c r="A151" s="144" t="s">
        <v>130</v>
      </c>
      <c r="B151" s="134"/>
      <c r="C151" s="134"/>
      <c r="D151" s="134"/>
      <c r="E151" s="134"/>
      <c r="F151" s="134"/>
      <c r="G151" s="154"/>
      <c r="H151" s="154"/>
      <c r="I151" s="154"/>
      <c r="J151" s="154"/>
      <c r="K151" s="153"/>
    </row>
    <row r="152" spans="1:11" ht="12.95" customHeight="1">
      <c r="A152" s="142" t="s">
        <v>232</v>
      </c>
      <c r="B152" s="155">
        <v>45</v>
      </c>
      <c r="C152" s="155">
        <v>87</v>
      </c>
      <c r="D152" s="155">
        <v>99</v>
      </c>
      <c r="E152" s="155" t="s">
        <v>719</v>
      </c>
      <c r="F152" s="155">
        <v>-12</v>
      </c>
      <c r="G152" s="167">
        <v>4.5999999999999996</v>
      </c>
      <c r="H152" s="167">
        <v>8.9</v>
      </c>
      <c r="I152" s="167">
        <v>10.1</v>
      </c>
      <c r="J152" s="167">
        <v>-1.2</v>
      </c>
      <c r="K152" s="168" t="s">
        <v>0</v>
      </c>
    </row>
    <row r="153" spans="1:11">
      <c r="A153" s="143" t="s">
        <v>129</v>
      </c>
      <c r="B153" s="155">
        <v>27</v>
      </c>
      <c r="C153" s="155">
        <v>41</v>
      </c>
      <c r="D153" s="155">
        <v>56</v>
      </c>
      <c r="E153" s="155" t="s">
        <v>719</v>
      </c>
      <c r="F153" s="155">
        <v>-15</v>
      </c>
      <c r="G153" s="167">
        <v>4.7</v>
      </c>
      <c r="H153" s="167">
        <v>7.2</v>
      </c>
      <c r="I153" s="167">
        <v>9.8000000000000007</v>
      </c>
      <c r="J153" s="167">
        <v>-2.6</v>
      </c>
      <c r="K153" s="168" t="s">
        <v>0</v>
      </c>
    </row>
    <row r="154" spans="1:11" ht="11.85" customHeight="1">
      <c r="A154" s="144" t="s">
        <v>130</v>
      </c>
      <c r="B154" s="134"/>
      <c r="C154" s="134"/>
      <c r="D154" s="134"/>
      <c r="E154" s="134"/>
      <c r="F154" s="134"/>
      <c r="G154" s="154"/>
      <c r="H154" s="154"/>
      <c r="I154" s="154"/>
      <c r="J154" s="154"/>
      <c r="K154" s="153"/>
    </row>
    <row r="155" spans="1:11" ht="12.95" customHeight="1">
      <c r="A155" s="141" t="s">
        <v>19</v>
      </c>
      <c r="B155" s="134"/>
      <c r="C155" s="134"/>
      <c r="D155" s="134"/>
      <c r="E155" s="134"/>
      <c r="F155" s="134"/>
      <c r="G155" s="154"/>
      <c r="H155" s="154"/>
      <c r="I155" s="154"/>
      <c r="J155" s="154"/>
      <c r="K155" s="153"/>
    </row>
    <row r="156" spans="1:11">
      <c r="A156" s="116" t="s">
        <v>132</v>
      </c>
      <c r="B156" s="134"/>
      <c r="C156" s="134"/>
      <c r="D156" s="134"/>
      <c r="E156" s="134"/>
      <c r="F156" s="134"/>
      <c r="G156" s="154"/>
      <c r="H156" s="154"/>
      <c r="I156" s="154"/>
      <c r="J156" s="154"/>
      <c r="K156" s="153"/>
    </row>
    <row r="157" spans="1:11" ht="11.85" customHeight="1">
      <c r="A157" s="142" t="s">
        <v>233</v>
      </c>
      <c r="B157" s="155">
        <v>27</v>
      </c>
      <c r="C157" s="155">
        <v>47</v>
      </c>
      <c r="D157" s="155">
        <v>68</v>
      </c>
      <c r="E157" s="155" t="s">
        <v>719</v>
      </c>
      <c r="F157" s="155">
        <v>-21</v>
      </c>
      <c r="G157" s="167">
        <v>5.2</v>
      </c>
      <c r="H157" s="167">
        <v>9.1</v>
      </c>
      <c r="I157" s="167">
        <v>13.2</v>
      </c>
      <c r="J157" s="167">
        <v>-4.0999999999999996</v>
      </c>
      <c r="K157" s="168" t="s">
        <v>0</v>
      </c>
    </row>
    <row r="158" spans="1:11" ht="11.85" customHeight="1">
      <c r="A158" s="142" t="s">
        <v>228</v>
      </c>
      <c r="B158" s="155">
        <v>56</v>
      </c>
      <c r="C158" s="155">
        <v>106</v>
      </c>
      <c r="D158" s="155">
        <v>134</v>
      </c>
      <c r="E158" s="155">
        <v>1</v>
      </c>
      <c r="F158" s="155">
        <v>-28</v>
      </c>
      <c r="G158" s="167">
        <v>4.8</v>
      </c>
      <c r="H158" s="167">
        <v>9</v>
      </c>
      <c r="I158" s="167">
        <v>11.4</v>
      </c>
      <c r="J158" s="167">
        <v>-2.4</v>
      </c>
      <c r="K158" s="168">
        <v>9.4</v>
      </c>
    </row>
    <row r="159" spans="1:11" ht="11.85" customHeight="1">
      <c r="A159" s="142" t="s">
        <v>234</v>
      </c>
      <c r="B159" s="155">
        <v>21</v>
      </c>
      <c r="C159" s="155">
        <v>43</v>
      </c>
      <c r="D159" s="155">
        <v>54</v>
      </c>
      <c r="E159" s="155" t="s">
        <v>719</v>
      </c>
      <c r="F159" s="155">
        <v>-11</v>
      </c>
      <c r="G159" s="167">
        <v>4.4000000000000004</v>
      </c>
      <c r="H159" s="167">
        <v>9.1</v>
      </c>
      <c r="I159" s="167">
        <v>11.4</v>
      </c>
      <c r="J159" s="167">
        <v>-2.2999999999999998</v>
      </c>
      <c r="K159" s="168" t="s">
        <v>0</v>
      </c>
    </row>
    <row r="160" spans="1:11" ht="11.85" customHeight="1">
      <c r="A160" s="142" t="s">
        <v>235</v>
      </c>
      <c r="B160" s="155">
        <v>47</v>
      </c>
      <c r="C160" s="155">
        <v>76</v>
      </c>
      <c r="D160" s="155">
        <v>81</v>
      </c>
      <c r="E160" s="155" t="s">
        <v>719</v>
      </c>
      <c r="F160" s="155">
        <v>-5</v>
      </c>
      <c r="G160" s="167">
        <v>5.0999999999999996</v>
      </c>
      <c r="H160" s="167">
        <v>8.3000000000000007</v>
      </c>
      <c r="I160" s="167">
        <v>8.8000000000000007</v>
      </c>
      <c r="J160" s="167">
        <v>-0.5</v>
      </c>
      <c r="K160" s="168" t="s">
        <v>0</v>
      </c>
    </row>
    <row r="161" spans="1:11" s="34" customFormat="1" ht="19.5" customHeight="1">
      <c r="A161" s="215" t="s">
        <v>245</v>
      </c>
      <c r="B161" s="227">
        <v>251</v>
      </c>
      <c r="C161" s="227">
        <v>458</v>
      </c>
      <c r="D161" s="227">
        <v>477</v>
      </c>
      <c r="E161" s="227">
        <v>2</v>
      </c>
      <c r="F161" s="227">
        <v>-19</v>
      </c>
      <c r="G161" s="229">
        <v>5.5</v>
      </c>
      <c r="H161" s="229">
        <v>10</v>
      </c>
      <c r="I161" s="229">
        <v>10.4</v>
      </c>
      <c r="J161" s="229">
        <v>-0.4</v>
      </c>
      <c r="K161" s="255">
        <v>4.4000000000000004</v>
      </c>
    </row>
    <row r="162" spans="1:11" ht="15.75" customHeight="1">
      <c r="A162" s="112" t="s">
        <v>126</v>
      </c>
      <c r="B162" s="134"/>
      <c r="C162" s="134"/>
      <c r="D162" s="134"/>
      <c r="E162" s="134"/>
      <c r="F162" s="134"/>
      <c r="G162" s="154"/>
      <c r="H162" s="154"/>
      <c r="I162" s="154"/>
      <c r="J162" s="154"/>
      <c r="K162" s="153"/>
    </row>
    <row r="163" spans="1:11" ht="12.95" customHeight="1">
      <c r="A163" s="116" t="s">
        <v>127</v>
      </c>
      <c r="B163" s="134"/>
      <c r="C163" s="134"/>
      <c r="D163" s="134"/>
      <c r="E163" s="134"/>
      <c r="F163" s="134"/>
      <c r="G163" s="154"/>
      <c r="H163" s="154"/>
      <c r="I163" s="154"/>
      <c r="J163" s="154"/>
      <c r="K163" s="153"/>
    </row>
    <row r="164" spans="1:11">
      <c r="A164" s="142" t="s">
        <v>246</v>
      </c>
      <c r="B164" s="155">
        <v>142</v>
      </c>
      <c r="C164" s="155">
        <v>247</v>
      </c>
      <c r="D164" s="155">
        <v>260</v>
      </c>
      <c r="E164" s="155">
        <v>2</v>
      </c>
      <c r="F164" s="155">
        <v>-13</v>
      </c>
      <c r="G164" s="167">
        <v>5.7</v>
      </c>
      <c r="H164" s="167">
        <v>10</v>
      </c>
      <c r="I164" s="167">
        <v>10.5</v>
      </c>
      <c r="J164" s="167">
        <v>-0.5</v>
      </c>
      <c r="K164" s="168">
        <v>8.1</v>
      </c>
    </row>
    <row r="165" spans="1:11" ht="11.85" customHeight="1">
      <c r="A165" s="143" t="s">
        <v>129</v>
      </c>
      <c r="B165" s="155">
        <v>66</v>
      </c>
      <c r="C165" s="155">
        <v>104</v>
      </c>
      <c r="D165" s="155">
        <v>136</v>
      </c>
      <c r="E165" s="155">
        <v>1</v>
      </c>
      <c r="F165" s="155">
        <v>-32</v>
      </c>
      <c r="G165" s="167">
        <v>5.5</v>
      </c>
      <c r="H165" s="167">
        <v>8.6999999999999993</v>
      </c>
      <c r="I165" s="167">
        <v>11.4</v>
      </c>
      <c r="J165" s="167">
        <v>-2.7</v>
      </c>
      <c r="K165" s="168">
        <v>9.6</v>
      </c>
    </row>
    <row r="166" spans="1:11" ht="11.85" customHeight="1">
      <c r="A166" s="144" t="s">
        <v>130</v>
      </c>
      <c r="B166" s="134"/>
      <c r="C166" s="134"/>
      <c r="D166" s="134"/>
      <c r="E166" s="134"/>
      <c r="F166" s="134"/>
      <c r="G166" s="154"/>
      <c r="H166" s="154"/>
      <c r="I166" s="154"/>
      <c r="J166" s="154"/>
      <c r="K166" s="153"/>
    </row>
    <row r="167" spans="1:11" ht="11.85" customHeight="1">
      <c r="A167" s="142" t="s">
        <v>247</v>
      </c>
      <c r="B167" s="155">
        <v>58</v>
      </c>
      <c r="C167" s="155">
        <v>118</v>
      </c>
      <c r="D167" s="155">
        <v>113</v>
      </c>
      <c r="E167" s="155" t="s">
        <v>719</v>
      </c>
      <c r="F167" s="155">
        <v>5</v>
      </c>
      <c r="G167" s="167">
        <v>5</v>
      </c>
      <c r="H167" s="167">
        <v>10.1</v>
      </c>
      <c r="I167" s="167">
        <v>9.6999999999999993</v>
      </c>
      <c r="J167" s="167">
        <v>0.4</v>
      </c>
      <c r="K167" s="168" t="s">
        <v>0</v>
      </c>
    </row>
    <row r="168" spans="1:11" ht="11.85" customHeight="1">
      <c r="A168" s="143" t="s">
        <v>129</v>
      </c>
      <c r="B168" s="155">
        <v>24</v>
      </c>
      <c r="C168" s="155">
        <v>61</v>
      </c>
      <c r="D168" s="155">
        <v>62</v>
      </c>
      <c r="E168" s="155" t="s">
        <v>719</v>
      </c>
      <c r="F168" s="155">
        <v>-1</v>
      </c>
      <c r="G168" s="167">
        <v>4.2</v>
      </c>
      <c r="H168" s="167">
        <v>10.7</v>
      </c>
      <c r="I168" s="167">
        <v>10.9</v>
      </c>
      <c r="J168" s="167">
        <v>-0.2</v>
      </c>
      <c r="K168" s="168" t="s">
        <v>0</v>
      </c>
    </row>
    <row r="169" spans="1:11" ht="11.85" customHeight="1">
      <c r="A169" s="144" t="s">
        <v>130</v>
      </c>
      <c r="B169" s="134"/>
      <c r="C169" s="134"/>
      <c r="D169" s="134"/>
      <c r="E169" s="134"/>
      <c r="F169" s="134"/>
      <c r="G169" s="154"/>
      <c r="H169" s="154"/>
      <c r="I169" s="154"/>
      <c r="J169" s="154"/>
      <c r="K169" s="153"/>
    </row>
    <row r="170" spans="1:11" ht="11.85" customHeight="1">
      <c r="A170" s="141" t="s">
        <v>19</v>
      </c>
      <c r="B170" s="134"/>
      <c r="C170" s="134"/>
      <c r="D170" s="134"/>
      <c r="E170" s="134"/>
      <c r="F170" s="134"/>
      <c r="G170" s="154"/>
      <c r="H170" s="154"/>
      <c r="I170" s="154"/>
      <c r="J170" s="154"/>
      <c r="K170" s="153"/>
    </row>
    <row r="171" spans="1:11" ht="18.95" customHeight="1">
      <c r="A171" s="116" t="s">
        <v>132</v>
      </c>
      <c r="B171" s="134"/>
      <c r="C171" s="134"/>
      <c r="D171" s="134"/>
      <c r="E171" s="134"/>
      <c r="F171" s="134"/>
      <c r="G171" s="154"/>
      <c r="H171" s="154"/>
      <c r="I171" s="154"/>
      <c r="J171" s="154"/>
      <c r="K171" s="153"/>
    </row>
    <row r="172" spans="1:11">
      <c r="A172" s="142" t="s">
        <v>248</v>
      </c>
      <c r="B172" s="155">
        <v>28</v>
      </c>
      <c r="C172" s="155">
        <v>46</v>
      </c>
      <c r="D172" s="155">
        <v>36</v>
      </c>
      <c r="E172" s="155" t="s">
        <v>719</v>
      </c>
      <c r="F172" s="155">
        <v>10</v>
      </c>
      <c r="G172" s="167">
        <v>6.1</v>
      </c>
      <c r="H172" s="167">
        <v>10</v>
      </c>
      <c r="I172" s="167">
        <v>7.8</v>
      </c>
      <c r="J172" s="167">
        <v>2.2000000000000002</v>
      </c>
      <c r="K172" s="168" t="s">
        <v>0</v>
      </c>
    </row>
    <row r="173" spans="1:11">
      <c r="A173" s="142" t="s">
        <v>249</v>
      </c>
      <c r="B173" s="155">
        <v>23</v>
      </c>
      <c r="C173" s="155">
        <v>47</v>
      </c>
      <c r="D173" s="155">
        <v>68</v>
      </c>
      <c r="E173" s="155" t="s">
        <v>719</v>
      </c>
      <c r="F173" s="155">
        <v>-21</v>
      </c>
      <c r="G173" s="167">
        <v>4.7</v>
      </c>
      <c r="H173" s="167">
        <v>9.5</v>
      </c>
      <c r="I173" s="167">
        <v>13.8</v>
      </c>
      <c r="J173" s="167">
        <v>-4.3</v>
      </c>
      <c r="K173" s="168" t="s">
        <v>0</v>
      </c>
    </row>
    <row r="174" spans="1:11" s="34" customFormat="1" ht="21" customHeight="1">
      <c r="A174" s="215" t="s">
        <v>250</v>
      </c>
      <c r="B174" s="227">
        <v>411</v>
      </c>
      <c r="C174" s="227">
        <v>872</v>
      </c>
      <c r="D174" s="227">
        <v>869</v>
      </c>
      <c r="E174" s="227">
        <v>2</v>
      </c>
      <c r="F174" s="227">
        <v>3</v>
      </c>
      <c r="G174" s="229">
        <v>4.7</v>
      </c>
      <c r="H174" s="229">
        <v>10.1</v>
      </c>
      <c r="I174" s="229">
        <v>10</v>
      </c>
      <c r="J174" s="229">
        <v>0</v>
      </c>
      <c r="K174" s="255">
        <v>2.2999999999999998</v>
      </c>
    </row>
    <row r="175" spans="1:11" ht="16.5" customHeight="1">
      <c r="A175" s="112" t="s">
        <v>126</v>
      </c>
      <c r="B175" s="134"/>
      <c r="C175" s="134"/>
      <c r="D175" s="134"/>
      <c r="E175" s="134"/>
      <c r="F175" s="134"/>
      <c r="G175" s="154"/>
      <c r="H175" s="154"/>
      <c r="I175" s="154"/>
      <c r="J175" s="154"/>
      <c r="K175" s="153"/>
    </row>
    <row r="176" spans="1:11">
      <c r="A176" s="116" t="s">
        <v>127</v>
      </c>
      <c r="B176" s="134"/>
      <c r="C176" s="134"/>
      <c r="D176" s="134"/>
      <c r="E176" s="134"/>
      <c r="F176" s="134"/>
      <c r="G176" s="154"/>
      <c r="H176" s="154"/>
      <c r="I176" s="154"/>
      <c r="J176" s="154"/>
      <c r="K176" s="153"/>
    </row>
    <row r="177" spans="1:11" ht="11.45" customHeight="1">
      <c r="A177" s="142" t="s">
        <v>251</v>
      </c>
      <c r="B177" s="155">
        <v>55</v>
      </c>
      <c r="C177" s="155">
        <v>140</v>
      </c>
      <c r="D177" s="155">
        <v>126</v>
      </c>
      <c r="E177" s="155">
        <v>1</v>
      </c>
      <c r="F177" s="155">
        <v>14</v>
      </c>
      <c r="G177" s="167">
        <v>4.0999999999999996</v>
      </c>
      <c r="H177" s="167">
        <v>10.4</v>
      </c>
      <c r="I177" s="167">
        <v>9.4</v>
      </c>
      <c r="J177" s="167">
        <v>1</v>
      </c>
      <c r="K177" s="168">
        <v>7.1</v>
      </c>
    </row>
    <row r="178" spans="1:11" ht="11.45" customHeight="1">
      <c r="A178" s="143" t="s">
        <v>129</v>
      </c>
      <c r="B178" s="155">
        <v>22</v>
      </c>
      <c r="C178" s="155">
        <v>39</v>
      </c>
      <c r="D178" s="155">
        <v>54</v>
      </c>
      <c r="E178" s="155" t="s">
        <v>719</v>
      </c>
      <c r="F178" s="155">
        <v>-15</v>
      </c>
      <c r="G178" s="167">
        <v>4.7</v>
      </c>
      <c r="H178" s="167">
        <v>8.4</v>
      </c>
      <c r="I178" s="167">
        <v>11.6</v>
      </c>
      <c r="J178" s="167">
        <v>-3.2</v>
      </c>
      <c r="K178" s="168" t="s">
        <v>0</v>
      </c>
    </row>
    <row r="179" spans="1:11" ht="11.45" customHeight="1">
      <c r="A179" s="144" t="s">
        <v>130</v>
      </c>
      <c r="B179" s="134"/>
      <c r="C179" s="134"/>
      <c r="D179" s="134"/>
      <c r="E179" s="134"/>
      <c r="F179" s="134"/>
      <c r="G179" s="154"/>
      <c r="H179" s="154"/>
      <c r="I179" s="154"/>
      <c r="J179" s="154"/>
      <c r="K179" s="153"/>
    </row>
    <row r="180" spans="1:11">
      <c r="A180" s="142" t="s">
        <v>252</v>
      </c>
      <c r="B180" s="155">
        <v>48</v>
      </c>
      <c r="C180" s="155">
        <v>103</v>
      </c>
      <c r="D180" s="155">
        <v>103</v>
      </c>
      <c r="E180" s="155">
        <v>1</v>
      </c>
      <c r="F180" s="155" t="s">
        <v>719</v>
      </c>
      <c r="G180" s="167">
        <v>5.2</v>
      </c>
      <c r="H180" s="167">
        <v>11.1</v>
      </c>
      <c r="I180" s="167">
        <v>11.1</v>
      </c>
      <c r="J180" s="167" t="s">
        <v>0</v>
      </c>
      <c r="K180" s="168">
        <v>9.6999999999999993</v>
      </c>
    </row>
    <row r="181" spans="1:11">
      <c r="A181" s="143" t="s">
        <v>129</v>
      </c>
      <c r="B181" s="155">
        <v>21</v>
      </c>
      <c r="C181" s="155">
        <v>51</v>
      </c>
      <c r="D181" s="155">
        <v>54</v>
      </c>
      <c r="E181" s="155">
        <v>1</v>
      </c>
      <c r="F181" s="155">
        <v>-3</v>
      </c>
      <c r="G181" s="167">
        <v>4.8</v>
      </c>
      <c r="H181" s="167">
        <v>11.6</v>
      </c>
      <c r="I181" s="167">
        <v>12.3</v>
      </c>
      <c r="J181" s="167">
        <v>-0.7</v>
      </c>
      <c r="K181" s="168">
        <v>19.600000000000001</v>
      </c>
    </row>
    <row r="182" spans="1:11" ht="11.45" customHeight="1">
      <c r="A182" s="144" t="s">
        <v>130</v>
      </c>
      <c r="B182" s="134"/>
      <c r="C182" s="134"/>
      <c r="D182" s="134"/>
      <c r="E182" s="134"/>
      <c r="F182" s="134"/>
      <c r="G182" s="154"/>
      <c r="H182" s="154"/>
      <c r="I182" s="154"/>
      <c r="J182" s="154"/>
      <c r="K182" s="153"/>
    </row>
    <row r="183" spans="1:11" ht="11.45" customHeight="1">
      <c r="A183" s="142" t="s">
        <v>253</v>
      </c>
      <c r="B183" s="155">
        <v>157</v>
      </c>
      <c r="C183" s="155">
        <v>306</v>
      </c>
      <c r="D183" s="155">
        <v>327</v>
      </c>
      <c r="E183" s="155" t="s">
        <v>719</v>
      </c>
      <c r="F183" s="155">
        <v>-21</v>
      </c>
      <c r="G183" s="167">
        <v>4.9000000000000004</v>
      </c>
      <c r="H183" s="167">
        <v>9.6</v>
      </c>
      <c r="I183" s="167">
        <v>10.199999999999999</v>
      </c>
      <c r="J183" s="167">
        <v>-0.7</v>
      </c>
      <c r="K183" s="168" t="s">
        <v>0</v>
      </c>
    </row>
    <row r="184" spans="1:11" ht="11.45" customHeight="1">
      <c r="A184" s="143" t="s">
        <v>129</v>
      </c>
      <c r="B184" s="155">
        <v>91</v>
      </c>
      <c r="C184" s="155">
        <v>179</v>
      </c>
      <c r="D184" s="155">
        <v>214</v>
      </c>
      <c r="E184" s="155" t="s">
        <v>719</v>
      </c>
      <c r="F184" s="155">
        <v>-35</v>
      </c>
      <c r="G184" s="167">
        <v>4.9000000000000004</v>
      </c>
      <c r="H184" s="167">
        <v>9.6999999999999993</v>
      </c>
      <c r="I184" s="167">
        <v>11.6</v>
      </c>
      <c r="J184" s="167">
        <v>-1.9</v>
      </c>
      <c r="K184" s="168" t="s">
        <v>0</v>
      </c>
    </row>
    <row r="185" spans="1:11" ht="11.45" customHeight="1">
      <c r="A185" s="144" t="s">
        <v>130</v>
      </c>
      <c r="B185" s="134"/>
      <c r="C185" s="134"/>
      <c r="D185" s="134"/>
      <c r="E185" s="134"/>
      <c r="F185" s="134"/>
      <c r="G185" s="154"/>
      <c r="H185" s="154"/>
      <c r="I185" s="154"/>
      <c r="J185" s="154"/>
      <c r="K185" s="153"/>
    </row>
    <row r="186" spans="1:11" ht="11.45" customHeight="1">
      <c r="A186" s="142" t="s">
        <v>254</v>
      </c>
      <c r="B186" s="155">
        <v>116</v>
      </c>
      <c r="C186" s="155">
        <v>258</v>
      </c>
      <c r="D186" s="155">
        <v>238</v>
      </c>
      <c r="E186" s="155" t="s">
        <v>719</v>
      </c>
      <c r="F186" s="155">
        <v>20</v>
      </c>
      <c r="G186" s="167">
        <v>4.7</v>
      </c>
      <c r="H186" s="167">
        <v>10.4</v>
      </c>
      <c r="I186" s="167">
        <v>9.6</v>
      </c>
      <c r="J186" s="167">
        <v>0.8</v>
      </c>
      <c r="K186" s="168" t="s">
        <v>0</v>
      </c>
    </row>
    <row r="187" spans="1:11" ht="16.5" customHeight="1">
      <c r="A187" s="143" t="s">
        <v>129</v>
      </c>
      <c r="B187" s="155">
        <v>44</v>
      </c>
      <c r="C187" s="155">
        <v>104</v>
      </c>
      <c r="D187" s="155">
        <v>93</v>
      </c>
      <c r="E187" s="155" t="s">
        <v>719</v>
      </c>
      <c r="F187" s="155">
        <v>11</v>
      </c>
      <c r="G187" s="167">
        <v>4.5999999999999996</v>
      </c>
      <c r="H187" s="167">
        <v>10.8</v>
      </c>
      <c r="I187" s="167">
        <v>9.6999999999999993</v>
      </c>
      <c r="J187" s="167">
        <v>1.1000000000000001</v>
      </c>
      <c r="K187" s="168" t="s">
        <v>0</v>
      </c>
    </row>
    <row r="188" spans="1:11">
      <c r="A188" s="144" t="s">
        <v>130</v>
      </c>
      <c r="B188" s="134"/>
      <c r="C188" s="134"/>
      <c r="D188" s="134"/>
      <c r="E188" s="134"/>
      <c r="F188" s="134"/>
      <c r="G188" s="154"/>
      <c r="H188" s="154"/>
      <c r="I188" s="154"/>
      <c r="J188" s="154"/>
      <c r="K188" s="153"/>
    </row>
    <row r="189" spans="1:11">
      <c r="A189" s="141" t="s">
        <v>189</v>
      </c>
      <c r="B189" s="134"/>
      <c r="C189" s="134"/>
      <c r="D189" s="134"/>
      <c r="E189" s="134"/>
      <c r="F189" s="134"/>
      <c r="G189" s="154"/>
      <c r="H189" s="154"/>
      <c r="I189" s="154"/>
      <c r="J189" s="154"/>
      <c r="K189" s="153"/>
    </row>
    <row r="190" spans="1:11" ht="11.85" customHeight="1">
      <c r="A190" s="116" t="s">
        <v>190</v>
      </c>
      <c r="B190" s="134"/>
      <c r="C190" s="134"/>
      <c r="D190" s="134"/>
      <c r="E190" s="134"/>
      <c r="F190" s="134"/>
      <c r="G190" s="154"/>
      <c r="H190" s="154"/>
      <c r="I190" s="154"/>
      <c r="J190" s="154"/>
      <c r="K190" s="153"/>
    </row>
    <row r="191" spans="1:11">
      <c r="A191" s="142" t="s">
        <v>255</v>
      </c>
      <c r="B191" s="155">
        <v>35</v>
      </c>
      <c r="C191" s="155">
        <v>65</v>
      </c>
      <c r="D191" s="155">
        <v>75</v>
      </c>
      <c r="E191" s="155" t="s">
        <v>719</v>
      </c>
      <c r="F191" s="155">
        <v>-10</v>
      </c>
      <c r="G191" s="167">
        <v>4.8</v>
      </c>
      <c r="H191" s="167">
        <v>8.9</v>
      </c>
      <c r="I191" s="167">
        <v>10.3</v>
      </c>
      <c r="J191" s="167">
        <v>-1.4</v>
      </c>
      <c r="K191" s="168" t="s">
        <v>0</v>
      </c>
    </row>
    <row r="192" spans="1:11" s="34" customFormat="1" ht="23.25" customHeight="1">
      <c r="A192" s="215" t="s">
        <v>282</v>
      </c>
      <c r="B192" s="227">
        <v>352</v>
      </c>
      <c r="C192" s="227">
        <v>677</v>
      </c>
      <c r="D192" s="227">
        <v>763</v>
      </c>
      <c r="E192" s="227">
        <v>1</v>
      </c>
      <c r="F192" s="227">
        <v>-86</v>
      </c>
      <c r="G192" s="229">
        <v>5</v>
      </c>
      <c r="H192" s="229">
        <v>9.6</v>
      </c>
      <c r="I192" s="229">
        <v>10.8</v>
      </c>
      <c r="J192" s="229">
        <v>-1.2</v>
      </c>
      <c r="K192" s="255">
        <v>1.5</v>
      </c>
    </row>
    <row r="193" spans="1:11" ht="11.85" customHeight="1">
      <c r="A193" s="112" t="s">
        <v>126</v>
      </c>
      <c r="B193" s="134"/>
      <c r="C193" s="134"/>
      <c r="D193" s="134"/>
      <c r="E193" s="134"/>
      <c r="F193" s="134"/>
      <c r="G193" s="154"/>
      <c r="H193" s="154"/>
      <c r="I193" s="154"/>
      <c r="J193" s="154"/>
      <c r="K193" s="153"/>
    </row>
    <row r="194" spans="1:11" ht="11.85" customHeight="1">
      <c r="A194" s="116" t="s">
        <v>127</v>
      </c>
      <c r="B194" s="134"/>
      <c r="C194" s="134"/>
      <c r="D194" s="134"/>
      <c r="E194" s="134"/>
      <c r="F194" s="134"/>
      <c r="G194" s="154"/>
      <c r="H194" s="154"/>
      <c r="I194" s="154"/>
      <c r="J194" s="154"/>
      <c r="K194" s="153"/>
    </row>
    <row r="195" spans="1:11" ht="11.85" customHeight="1">
      <c r="A195" s="142" t="s">
        <v>283</v>
      </c>
      <c r="B195" s="155">
        <v>77</v>
      </c>
      <c r="C195" s="155">
        <v>135</v>
      </c>
      <c r="D195" s="155">
        <v>168</v>
      </c>
      <c r="E195" s="155" t="s">
        <v>719</v>
      </c>
      <c r="F195" s="155">
        <v>-33</v>
      </c>
      <c r="G195" s="167">
        <v>5.2</v>
      </c>
      <c r="H195" s="167">
        <v>9.1</v>
      </c>
      <c r="I195" s="167">
        <v>11.3</v>
      </c>
      <c r="J195" s="167">
        <v>-2.2000000000000002</v>
      </c>
      <c r="K195" s="168" t="s">
        <v>0</v>
      </c>
    </row>
    <row r="196" spans="1:11" ht="11.85" customHeight="1">
      <c r="A196" s="143" t="s">
        <v>129</v>
      </c>
      <c r="B196" s="155">
        <v>38</v>
      </c>
      <c r="C196" s="155">
        <v>58</v>
      </c>
      <c r="D196" s="155">
        <v>84</v>
      </c>
      <c r="E196" s="155" t="s">
        <v>719</v>
      </c>
      <c r="F196" s="155">
        <v>-26</v>
      </c>
      <c r="G196" s="167">
        <v>5.0999999999999996</v>
      </c>
      <c r="H196" s="167">
        <v>7.8</v>
      </c>
      <c r="I196" s="167">
        <v>11.2</v>
      </c>
      <c r="J196" s="167">
        <v>-3.5</v>
      </c>
      <c r="K196" s="168" t="s">
        <v>0</v>
      </c>
    </row>
    <row r="197" spans="1:11" ht="11.85" customHeight="1">
      <c r="A197" s="144" t="s">
        <v>130</v>
      </c>
      <c r="B197" s="134"/>
      <c r="C197" s="134"/>
      <c r="D197" s="134"/>
      <c r="E197" s="134"/>
      <c r="F197" s="134"/>
      <c r="G197" s="154"/>
      <c r="H197" s="154"/>
      <c r="I197" s="154"/>
      <c r="J197" s="154"/>
      <c r="K197" s="153"/>
    </row>
    <row r="198" spans="1:11" ht="11.85" customHeight="1">
      <c r="A198" s="142" t="s">
        <v>284</v>
      </c>
      <c r="B198" s="155">
        <v>44</v>
      </c>
      <c r="C198" s="155">
        <v>89</v>
      </c>
      <c r="D198" s="155">
        <v>100</v>
      </c>
      <c r="E198" s="155" t="s">
        <v>719</v>
      </c>
      <c r="F198" s="155">
        <v>-11</v>
      </c>
      <c r="G198" s="167">
        <v>4.8</v>
      </c>
      <c r="H198" s="167">
        <v>9.8000000000000007</v>
      </c>
      <c r="I198" s="167">
        <v>11</v>
      </c>
      <c r="J198" s="167">
        <v>-1.2</v>
      </c>
      <c r="K198" s="168" t="s">
        <v>0</v>
      </c>
    </row>
    <row r="199" spans="1:11" ht="11.85" customHeight="1">
      <c r="A199" s="143" t="s">
        <v>129</v>
      </c>
      <c r="B199" s="155">
        <v>20</v>
      </c>
      <c r="C199" s="155">
        <v>29</v>
      </c>
      <c r="D199" s="155">
        <v>47</v>
      </c>
      <c r="E199" s="155" t="s">
        <v>719</v>
      </c>
      <c r="F199" s="155">
        <v>-18</v>
      </c>
      <c r="G199" s="167">
        <v>5</v>
      </c>
      <c r="H199" s="167">
        <v>7.3</v>
      </c>
      <c r="I199" s="167">
        <v>11.8</v>
      </c>
      <c r="J199" s="167">
        <v>-4.5</v>
      </c>
      <c r="K199" s="168" t="s">
        <v>0</v>
      </c>
    </row>
    <row r="200" spans="1:11" ht="11.85" customHeight="1">
      <c r="A200" s="144" t="s">
        <v>130</v>
      </c>
      <c r="B200" s="134"/>
      <c r="C200" s="134"/>
      <c r="D200" s="134"/>
      <c r="E200" s="134"/>
      <c r="F200" s="134"/>
      <c r="G200" s="154"/>
      <c r="H200" s="154"/>
      <c r="I200" s="154"/>
      <c r="J200" s="154"/>
      <c r="K200" s="153"/>
    </row>
    <row r="201" spans="1:11" ht="11.85" customHeight="1">
      <c r="A201" s="142" t="s">
        <v>285</v>
      </c>
      <c r="B201" s="155">
        <v>54</v>
      </c>
      <c r="C201" s="155">
        <v>97</v>
      </c>
      <c r="D201" s="155">
        <v>79</v>
      </c>
      <c r="E201" s="155" t="s">
        <v>719</v>
      </c>
      <c r="F201" s="155">
        <v>18</v>
      </c>
      <c r="G201" s="167">
        <v>5.4</v>
      </c>
      <c r="H201" s="167">
        <v>9.6</v>
      </c>
      <c r="I201" s="167">
        <v>7.8</v>
      </c>
      <c r="J201" s="167">
        <v>1.8</v>
      </c>
      <c r="K201" s="168" t="s">
        <v>0</v>
      </c>
    </row>
    <row r="202" spans="1:11" ht="11.85" customHeight="1">
      <c r="A202" s="143" t="s">
        <v>129</v>
      </c>
      <c r="B202" s="155">
        <v>19</v>
      </c>
      <c r="C202" s="155">
        <v>27</v>
      </c>
      <c r="D202" s="155">
        <v>27</v>
      </c>
      <c r="E202" s="155" t="s">
        <v>719</v>
      </c>
      <c r="F202" s="155" t="s">
        <v>719</v>
      </c>
      <c r="G202" s="167">
        <v>4.2</v>
      </c>
      <c r="H202" s="167">
        <v>6</v>
      </c>
      <c r="I202" s="167">
        <v>6</v>
      </c>
      <c r="J202" s="167" t="s">
        <v>0</v>
      </c>
      <c r="K202" s="168" t="s">
        <v>0</v>
      </c>
    </row>
    <row r="203" spans="1:11" ht="11.85" customHeight="1">
      <c r="A203" s="144" t="s">
        <v>130</v>
      </c>
      <c r="B203" s="134"/>
      <c r="C203" s="134"/>
      <c r="D203" s="134"/>
      <c r="E203" s="134"/>
      <c r="F203" s="134"/>
      <c r="G203" s="154"/>
      <c r="H203" s="154"/>
      <c r="I203" s="154"/>
      <c r="J203" s="154"/>
      <c r="K203" s="153"/>
    </row>
    <row r="204" spans="1:11" ht="11.85" customHeight="1">
      <c r="A204" s="142" t="s">
        <v>286</v>
      </c>
      <c r="B204" s="155">
        <v>121</v>
      </c>
      <c r="C204" s="155">
        <v>236</v>
      </c>
      <c r="D204" s="155">
        <v>265</v>
      </c>
      <c r="E204" s="155" t="s">
        <v>719</v>
      </c>
      <c r="F204" s="155">
        <v>-29</v>
      </c>
      <c r="G204" s="167">
        <v>5</v>
      </c>
      <c r="H204" s="167">
        <v>9.6999999999999993</v>
      </c>
      <c r="I204" s="167">
        <v>10.9</v>
      </c>
      <c r="J204" s="167">
        <v>-1.2</v>
      </c>
      <c r="K204" s="168" t="s">
        <v>0</v>
      </c>
    </row>
    <row r="205" spans="1:11" ht="11.85" customHeight="1">
      <c r="A205" s="143" t="s">
        <v>287</v>
      </c>
      <c r="B205" s="155">
        <v>64</v>
      </c>
      <c r="C205" s="155">
        <v>109</v>
      </c>
      <c r="D205" s="155">
        <v>154</v>
      </c>
      <c r="E205" s="155" t="s">
        <v>719</v>
      </c>
      <c r="F205" s="155">
        <v>-45</v>
      </c>
      <c r="G205" s="167">
        <v>4.5999999999999996</v>
      </c>
      <c r="H205" s="167">
        <v>7.8</v>
      </c>
      <c r="I205" s="167">
        <v>11</v>
      </c>
      <c r="J205" s="167">
        <v>-3.2</v>
      </c>
      <c r="K205" s="168" t="s">
        <v>0</v>
      </c>
    </row>
    <row r="206" spans="1:11" ht="11.85" customHeight="1">
      <c r="A206" s="144" t="s">
        <v>130</v>
      </c>
      <c r="B206" s="134"/>
      <c r="C206" s="134"/>
      <c r="D206" s="134"/>
      <c r="E206" s="134"/>
      <c r="F206" s="134"/>
      <c r="G206" s="154"/>
      <c r="H206" s="154"/>
      <c r="I206" s="154"/>
      <c r="J206" s="154"/>
      <c r="K206" s="153"/>
    </row>
    <row r="207" spans="1:11" ht="11.85" customHeight="1">
      <c r="A207" s="141" t="s">
        <v>19</v>
      </c>
      <c r="B207" s="134"/>
      <c r="C207" s="134"/>
      <c r="D207" s="134"/>
      <c r="E207" s="134"/>
      <c r="F207" s="134"/>
      <c r="G207" s="154"/>
      <c r="H207" s="154"/>
      <c r="I207" s="154"/>
      <c r="J207" s="154"/>
      <c r="K207" s="153"/>
    </row>
    <row r="208" spans="1:11">
      <c r="A208" s="116" t="s">
        <v>132</v>
      </c>
      <c r="B208" s="134"/>
      <c r="C208" s="134"/>
      <c r="D208" s="134"/>
      <c r="E208" s="134"/>
      <c r="F208" s="134"/>
      <c r="G208" s="154"/>
      <c r="H208" s="154"/>
      <c r="I208" s="154"/>
      <c r="J208" s="154"/>
      <c r="K208" s="153"/>
    </row>
    <row r="209" spans="1:11">
      <c r="A209" s="142" t="s">
        <v>288</v>
      </c>
      <c r="B209" s="155">
        <v>22</v>
      </c>
      <c r="C209" s="155">
        <v>49</v>
      </c>
      <c r="D209" s="155">
        <v>77</v>
      </c>
      <c r="E209" s="155">
        <v>1</v>
      </c>
      <c r="F209" s="155">
        <v>-28</v>
      </c>
      <c r="G209" s="167">
        <v>4.2</v>
      </c>
      <c r="H209" s="167">
        <v>9.3000000000000007</v>
      </c>
      <c r="I209" s="167">
        <v>14.6</v>
      </c>
      <c r="J209" s="167">
        <v>-5.3</v>
      </c>
      <c r="K209" s="168">
        <v>20.399999999999999</v>
      </c>
    </row>
    <row r="210" spans="1:11" ht="11.85" customHeight="1">
      <c r="A210" s="142" t="s">
        <v>266</v>
      </c>
      <c r="B210" s="155">
        <v>34</v>
      </c>
      <c r="C210" s="155">
        <v>71</v>
      </c>
      <c r="D210" s="155">
        <v>74</v>
      </c>
      <c r="E210" s="155" t="s">
        <v>719</v>
      </c>
      <c r="F210" s="155">
        <v>-3</v>
      </c>
      <c r="G210" s="167">
        <v>5</v>
      </c>
      <c r="H210" s="167">
        <v>10.4</v>
      </c>
      <c r="I210" s="167">
        <v>10.8</v>
      </c>
      <c r="J210" s="167">
        <v>-0.4</v>
      </c>
      <c r="K210" s="168" t="s">
        <v>0</v>
      </c>
    </row>
    <row r="211" spans="1:11" s="34" customFormat="1" ht="18" customHeight="1">
      <c r="A211" s="215" t="s">
        <v>1047</v>
      </c>
      <c r="B211" s="227">
        <v>949</v>
      </c>
      <c r="C211" s="227">
        <v>1958</v>
      </c>
      <c r="D211" s="227">
        <v>1901</v>
      </c>
      <c r="E211" s="227">
        <v>6</v>
      </c>
      <c r="F211" s="227">
        <v>57</v>
      </c>
      <c r="G211" s="229">
        <v>5</v>
      </c>
      <c r="H211" s="229">
        <v>10.4</v>
      </c>
      <c r="I211" s="229">
        <v>10.1</v>
      </c>
      <c r="J211" s="229">
        <v>0.3</v>
      </c>
      <c r="K211" s="255">
        <v>3.1</v>
      </c>
    </row>
    <row r="212" spans="1:11" s="34" customFormat="1" ht="18" customHeight="1">
      <c r="A212" s="236" t="s">
        <v>66</v>
      </c>
      <c r="B212" s="240"/>
      <c r="C212" s="240"/>
      <c r="D212" s="240"/>
      <c r="E212" s="240"/>
      <c r="F212" s="240"/>
      <c r="G212" s="256"/>
      <c r="H212" s="256"/>
      <c r="I212" s="256"/>
      <c r="J212" s="256"/>
      <c r="K212" s="245"/>
    </row>
    <row r="213" spans="1:11" s="34" customFormat="1" ht="19.5" customHeight="1">
      <c r="A213" s="215" t="s">
        <v>185</v>
      </c>
      <c r="B213" s="227">
        <v>204</v>
      </c>
      <c r="C213" s="227">
        <v>393</v>
      </c>
      <c r="D213" s="227">
        <v>437</v>
      </c>
      <c r="E213" s="227">
        <v>3</v>
      </c>
      <c r="F213" s="227">
        <v>-44</v>
      </c>
      <c r="G213" s="229">
        <v>4.9000000000000004</v>
      </c>
      <c r="H213" s="229">
        <v>9.5</v>
      </c>
      <c r="I213" s="229">
        <v>10.6</v>
      </c>
      <c r="J213" s="229">
        <v>-1.1000000000000001</v>
      </c>
      <c r="K213" s="255">
        <v>7.6</v>
      </c>
    </row>
    <row r="214" spans="1:11" ht="11.85" customHeight="1">
      <c r="A214" s="141" t="s">
        <v>126</v>
      </c>
      <c r="B214" s="134"/>
      <c r="C214" s="134"/>
      <c r="D214" s="134"/>
      <c r="E214" s="134"/>
      <c r="F214" s="134"/>
      <c r="G214" s="154"/>
      <c r="H214" s="154"/>
      <c r="I214" s="154"/>
      <c r="J214" s="154"/>
      <c r="K214" s="183"/>
    </row>
    <row r="215" spans="1:11" ht="11.85" customHeight="1">
      <c r="A215" s="116" t="s">
        <v>127</v>
      </c>
      <c r="B215" s="134"/>
      <c r="C215" s="134"/>
      <c r="D215" s="134"/>
      <c r="E215" s="134"/>
      <c r="F215" s="134"/>
      <c r="G215" s="154"/>
      <c r="H215" s="154"/>
      <c r="I215" s="154"/>
      <c r="J215" s="154"/>
      <c r="K215" s="183"/>
    </row>
    <row r="216" spans="1:11" ht="11.85" customHeight="1">
      <c r="A216" s="142" t="s">
        <v>186</v>
      </c>
      <c r="B216" s="155">
        <v>42</v>
      </c>
      <c r="C216" s="155">
        <v>73</v>
      </c>
      <c r="D216" s="155">
        <v>87</v>
      </c>
      <c r="E216" s="155" t="s">
        <v>719</v>
      </c>
      <c r="F216" s="155">
        <v>-14</v>
      </c>
      <c r="G216" s="167">
        <v>6</v>
      </c>
      <c r="H216" s="167">
        <v>10.5</v>
      </c>
      <c r="I216" s="167">
        <v>12.5</v>
      </c>
      <c r="J216" s="167">
        <v>-2</v>
      </c>
      <c r="K216" s="168" t="s">
        <v>0</v>
      </c>
    </row>
    <row r="217" spans="1:11" ht="19.5" customHeight="1">
      <c r="A217" s="143" t="s">
        <v>129</v>
      </c>
      <c r="B217" s="155">
        <v>16</v>
      </c>
      <c r="C217" s="155">
        <v>13</v>
      </c>
      <c r="D217" s="155">
        <v>34</v>
      </c>
      <c r="E217" s="155" t="s">
        <v>719</v>
      </c>
      <c r="F217" s="155">
        <v>-21</v>
      </c>
      <c r="G217" s="167">
        <v>6.7</v>
      </c>
      <c r="H217" s="167">
        <v>5.4</v>
      </c>
      <c r="I217" s="167">
        <v>14.2</v>
      </c>
      <c r="J217" s="167">
        <v>-8.8000000000000007</v>
      </c>
      <c r="K217" s="168" t="s">
        <v>0</v>
      </c>
    </row>
    <row r="218" spans="1:11" ht="24" customHeight="1">
      <c r="A218" s="144" t="s">
        <v>130</v>
      </c>
      <c r="B218" s="134"/>
      <c r="C218" s="134"/>
      <c r="D218" s="134"/>
      <c r="E218" s="134"/>
      <c r="F218" s="134"/>
      <c r="G218" s="154"/>
      <c r="H218" s="154"/>
      <c r="I218" s="154"/>
      <c r="J218" s="154"/>
      <c r="K218" s="153"/>
    </row>
    <row r="219" spans="1:11" ht="12" customHeight="1">
      <c r="A219" s="142" t="s">
        <v>187</v>
      </c>
      <c r="B219" s="155">
        <v>67</v>
      </c>
      <c r="C219" s="155">
        <v>146</v>
      </c>
      <c r="D219" s="155">
        <v>154</v>
      </c>
      <c r="E219" s="155">
        <v>1</v>
      </c>
      <c r="F219" s="155">
        <v>-8</v>
      </c>
      <c r="G219" s="167">
        <v>4.2</v>
      </c>
      <c r="H219" s="167">
        <v>9.1999999999999993</v>
      </c>
      <c r="I219" s="167">
        <v>9.6999999999999993</v>
      </c>
      <c r="J219" s="167">
        <v>-0.5</v>
      </c>
      <c r="K219" s="168">
        <v>6.8</v>
      </c>
    </row>
    <row r="220" spans="1:11">
      <c r="A220" s="143" t="s">
        <v>129</v>
      </c>
      <c r="B220" s="155">
        <v>37</v>
      </c>
      <c r="C220" s="155">
        <v>71</v>
      </c>
      <c r="D220" s="155">
        <v>85</v>
      </c>
      <c r="E220" s="155" t="s">
        <v>719</v>
      </c>
      <c r="F220" s="155">
        <v>-14</v>
      </c>
      <c r="G220" s="167">
        <v>4</v>
      </c>
      <c r="H220" s="167">
        <v>7.7</v>
      </c>
      <c r="I220" s="167">
        <v>9.1999999999999993</v>
      </c>
      <c r="J220" s="167">
        <v>-1.5</v>
      </c>
      <c r="K220" s="168" t="s">
        <v>0</v>
      </c>
    </row>
    <row r="221" spans="1:11">
      <c r="A221" s="144" t="s">
        <v>130</v>
      </c>
      <c r="B221" s="134"/>
      <c r="C221" s="134"/>
      <c r="D221" s="134"/>
      <c r="E221" s="134"/>
      <c r="F221" s="134"/>
      <c r="G221" s="154"/>
      <c r="H221" s="154"/>
      <c r="I221" s="154"/>
      <c r="J221" s="154"/>
      <c r="K221" s="153"/>
    </row>
    <row r="222" spans="1:11">
      <c r="A222" s="142" t="s">
        <v>188</v>
      </c>
      <c r="B222" s="155">
        <v>70</v>
      </c>
      <c r="C222" s="155">
        <v>114</v>
      </c>
      <c r="D222" s="155">
        <v>139</v>
      </c>
      <c r="E222" s="155">
        <v>2</v>
      </c>
      <c r="F222" s="155">
        <v>-25</v>
      </c>
      <c r="G222" s="167">
        <v>5.2</v>
      </c>
      <c r="H222" s="167">
        <v>8.5</v>
      </c>
      <c r="I222" s="167">
        <v>10.4</v>
      </c>
      <c r="J222" s="167">
        <v>-1.9</v>
      </c>
      <c r="K222" s="168">
        <v>17.5</v>
      </c>
    </row>
    <row r="223" spans="1:11">
      <c r="A223" s="143" t="s">
        <v>129</v>
      </c>
      <c r="B223" s="155">
        <v>27</v>
      </c>
      <c r="C223" s="155">
        <v>48</v>
      </c>
      <c r="D223" s="155">
        <v>65</v>
      </c>
      <c r="E223" s="155" t="s">
        <v>719</v>
      </c>
      <c r="F223" s="155">
        <v>-17</v>
      </c>
      <c r="G223" s="167">
        <v>4.5</v>
      </c>
      <c r="H223" s="167">
        <v>8.1</v>
      </c>
      <c r="I223" s="167">
        <v>10.9</v>
      </c>
      <c r="J223" s="167">
        <v>-2.9</v>
      </c>
      <c r="K223" s="168" t="s">
        <v>0</v>
      </c>
    </row>
    <row r="224" spans="1:11">
      <c r="A224" s="144" t="s">
        <v>130</v>
      </c>
      <c r="B224" s="134"/>
      <c r="C224" s="134"/>
      <c r="D224" s="134"/>
      <c r="E224" s="134"/>
      <c r="F224" s="134"/>
      <c r="G224" s="154"/>
      <c r="H224" s="154"/>
      <c r="I224" s="154"/>
      <c r="J224" s="154"/>
      <c r="K224" s="183"/>
    </row>
    <row r="225" spans="1:11">
      <c r="A225" s="141" t="s">
        <v>189</v>
      </c>
      <c r="B225" s="134"/>
      <c r="C225" s="134"/>
      <c r="D225" s="134"/>
      <c r="E225" s="134"/>
      <c r="F225" s="134"/>
      <c r="G225" s="154"/>
      <c r="H225" s="154"/>
      <c r="I225" s="154"/>
      <c r="J225" s="154"/>
      <c r="K225" s="183"/>
    </row>
    <row r="226" spans="1:11">
      <c r="A226" s="116" t="s">
        <v>190</v>
      </c>
      <c r="B226" s="134"/>
      <c r="C226" s="134"/>
      <c r="D226" s="134"/>
      <c r="E226" s="134"/>
      <c r="F226" s="134"/>
      <c r="G226" s="154"/>
      <c r="H226" s="154"/>
      <c r="I226" s="154"/>
      <c r="J226" s="154"/>
      <c r="K226" s="183"/>
    </row>
    <row r="227" spans="1:11">
      <c r="A227" s="142" t="s">
        <v>191</v>
      </c>
      <c r="B227" s="155">
        <v>25</v>
      </c>
      <c r="C227" s="155">
        <v>60</v>
      </c>
      <c r="D227" s="155">
        <v>57</v>
      </c>
      <c r="E227" s="155" t="s">
        <v>719</v>
      </c>
      <c r="F227" s="155">
        <v>3</v>
      </c>
      <c r="G227" s="167">
        <v>5</v>
      </c>
      <c r="H227" s="167">
        <v>11.9</v>
      </c>
      <c r="I227" s="167">
        <v>11.3</v>
      </c>
      <c r="J227" s="167">
        <v>0.6</v>
      </c>
      <c r="K227" s="168" t="s">
        <v>0</v>
      </c>
    </row>
    <row r="228" spans="1:11" s="34" customFormat="1" ht="23.25" customHeight="1">
      <c r="A228" s="215" t="s">
        <v>192</v>
      </c>
      <c r="B228" s="227">
        <v>461</v>
      </c>
      <c r="C228" s="227">
        <v>1013</v>
      </c>
      <c r="D228" s="227">
        <v>986</v>
      </c>
      <c r="E228" s="227">
        <v>1</v>
      </c>
      <c r="F228" s="227">
        <v>27</v>
      </c>
      <c r="G228" s="229">
        <v>4.5999999999999996</v>
      </c>
      <c r="H228" s="229">
        <v>10.199999999999999</v>
      </c>
      <c r="I228" s="229">
        <v>9.9</v>
      </c>
      <c r="J228" s="229">
        <v>0.3</v>
      </c>
      <c r="K228" s="255">
        <v>1</v>
      </c>
    </row>
    <row r="229" spans="1:11">
      <c r="A229" s="141" t="s">
        <v>126</v>
      </c>
      <c r="B229" s="134"/>
      <c r="C229" s="134"/>
      <c r="D229" s="134"/>
      <c r="E229" s="134"/>
      <c r="F229" s="134"/>
      <c r="G229" s="154"/>
      <c r="H229" s="154"/>
      <c r="I229" s="154"/>
      <c r="J229" s="154"/>
      <c r="K229" s="183"/>
    </row>
    <row r="230" spans="1:11">
      <c r="A230" s="116" t="s">
        <v>127</v>
      </c>
      <c r="B230" s="134"/>
      <c r="C230" s="134"/>
      <c r="D230" s="134"/>
      <c r="E230" s="134"/>
      <c r="F230" s="134"/>
      <c r="G230" s="154"/>
      <c r="H230" s="154"/>
      <c r="I230" s="154"/>
      <c r="J230" s="154"/>
      <c r="K230" s="183"/>
    </row>
    <row r="231" spans="1:11">
      <c r="A231" s="142" t="s">
        <v>193</v>
      </c>
      <c r="B231" s="155">
        <v>47</v>
      </c>
      <c r="C231" s="155">
        <v>90</v>
      </c>
      <c r="D231" s="155">
        <v>137</v>
      </c>
      <c r="E231" s="155" t="s">
        <v>719</v>
      </c>
      <c r="F231" s="155">
        <v>-47</v>
      </c>
      <c r="G231" s="167">
        <v>4.5999999999999996</v>
      </c>
      <c r="H231" s="167">
        <v>8.6999999999999993</v>
      </c>
      <c r="I231" s="167">
        <v>13.3</v>
      </c>
      <c r="J231" s="167">
        <v>-4.5999999999999996</v>
      </c>
      <c r="K231" s="168" t="s">
        <v>0</v>
      </c>
    </row>
    <row r="232" spans="1:11">
      <c r="A232" s="143" t="s">
        <v>129</v>
      </c>
      <c r="B232" s="155">
        <v>20</v>
      </c>
      <c r="C232" s="155">
        <v>27</v>
      </c>
      <c r="D232" s="155">
        <v>61</v>
      </c>
      <c r="E232" s="155" t="s">
        <v>719</v>
      </c>
      <c r="F232" s="155">
        <v>-34</v>
      </c>
      <c r="G232" s="167">
        <v>3.4</v>
      </c>
      <c r="H232" s="167">
        <v>4.5999999999999996</v>
      </c>
      <c r="I232" s="167">
        <v>10.4</v>
      </c>
      <c r="J232" s="167">
        <v>-5.8</v>
      </c>
      <c r="K232" s="168" t="s">
        <v>0</v>
      </c>
    </row>
    <row r="233" spans="1:11">
      <c r="A233" s="144" t="s">
        <v>130</v>
      </c>
      <c r="B233" s="134"/>
      <c r="C233" s="134"/>
      <c r="D233" s="134"/>
      <c r="E233" s="134"/>
      <c r="F233" s="134"/>
      <c r="G233" s="154"/>
      <c r="H233" s="154"/>
      <c r="I233" s="154"/>
      <c r="J233" s="154"/>
      <c r="K233" s="183"/>
    </row>
    <row r="234" spans="1:11">
      <c r="A234" s="142" t="s">
        <v>194</v>
      </c>
      <c r="B234" s="155">
        <v>157</v>
      </c>
      <c r="C234" s="155">
        <v>319</v>
      </c>
      <c r="D234" s="155">
        <v>339</v>
      </c>
      <c r="E234" s="155" t="s">
        <v>719</v>
      </c>
      <c r="F234" s="155">
        <v>-20</v>
      </c>
      <c r="G234" s="167">
        <v>4.5999999999999996</v>
      </c>
      <c r="H234" s="167">
        <v>9.4</v>
      </c>
      <c r="I234" s="167">
        <v>9.9</v>
      </c>
      <c r="J234" s="167">
        <v>-0.6</v>
      </c>
      <c r="K234" s="168" t="s">
        <v>0</v>
      </c>
    </row>
    <row r="235" spans="1:11">
      <c r="A235" s="143" t="s">
        <v>129</v>
      </c>
      <c r="B235" s="155">
        <v>131</v>
      </c>
      <c r="C235" s="155">
        <v>220</v>
      </c>
      <c r="D235" s="155">
        <v>262</v>
      </c>
      <c r="E235" s="155" t="s">
        <v>719</v>
      </c>
      <c r="F235" s="155">
        <v>-42</v>
      </c>
      <c r="G235" s="167">
        <v>5.0999999999999996</v>
      </c>
      <c r="H235" s="167">
        <v>8.5</v>
      </c>
      <c r="I235" s="167">
        <v>10.1</v>
      </c>
      <c r="J235" s="167">
        <v>-1.6</v>
      </c>
      <c r="K235" s="168" t="s">
        <v>0</v>
      </c>
    </row>
    <row r="236" spans="1:11">
      <c r="A236" s="144" t="s">
        <v>130</v>
      </c>
      <c r="B236" s="134"/>
      <c r="C236" s="134"/>
      <c r="D236" s="134"/>
      <c r="E236" s="134"/>
      <c r="F236" s="134"/>
      <c r="G236" s="154"/>
      <c r="H236" s="154"/>
      <c r="I236" s="154"/>
      <c r="J236" s="154"/>
      <c r="K236" s="183"/>
    </row>
    <row r="237" spans="1:11">
      <c r="A237" s="141" t="s">
        <v>19</v>
      </c>
      <c r="B237" s="134"/>
      <c r="C237" s="134"/>
      <c r="D237" s="134"/>
      <c r="E237" s="134"/>
      <c r="F237" s="134"/>
      <c r="G237" s="154"/>
      <c r="H237" s="154"/>
      <c r="I237" s="154"/>
      <c r="J237" s="154"/>
      <c r="K237" s="183"/>
    </row>
    <row r="238" spans="1:11">
      <c r="A238" s="116" t="s">
        <v>132</v>
      </c>
      <c r="B238" s="134"/>
      <c r="C238" s="134"/>
      <c r="D238" s="134"/>
      <c r="E238" s="134"/>
      <c r="F238" s="134"/>
      <c r="G238" s="154"/>
      <c r="H238" s="154"/>
      <c r="I238" s="154"/>
      <c r="J238" s="154"/>
      <c r="K238" s="183"/>
    </row>
    <row r="239" spans="1:11">
      <c r="A239" s="142" t="s">
        <v>195</v>
      </c>
      <c r="B239" s="155">
        <v>24</v>
      </c>
      <c r="C239" s="155">
        <v>64</v>
      </c>
      <c r="D239" s="155">
        <v>44</v>
      </c>
      <c r="E239" s="155" t="s">
        <v>719</v>
      </c>
      <c r="F239" s="155">
        <v>20</v>
      </c>
      <c r="G239" s="167">
        <v>4.7</v>
      </c>
      <c r="H239" s="167">
        <v>12.4</v>
      </c>
      <c r="I239" s="167">
        <v>8.6</v>
      </c>
      <c r="J239" s="167">
        <v>3.9</v>
      </c>
      <c r="K239" s="168" t="s">
        <v>0</v>
      </c>
    </row>
    <row r="240" spans="1:11">
      <c r="A240" s="142" t="s">
        <v>196</v>
      </c>
      <c r="B240" s="155">
        <v>27</v>
      </c>
      <c r="C240" s="155">
        <v>59</v>
      </c>
      <c r="D240" s="155">
        <v>61</v>
      </c>
      <c r="E240" s="155">
        <v>1</v>
      </c>
      <c r="F240" s="155">
        <v>-2</v>
      </c>
      <c r="G240" s="167">
        <v>3.7</v>
      </c>
      <c r="H240" s="167">
        <v>8.1</v>
      </c>
      <c r="I240" s="167">
        <v>8.4</v>
      </c>
      <c r="J240" s="167">
        <v>-0.3</v>
      </c>
      <c r="K240" s="168">
        <v>16.899999999999999</v>
      </c>
    </row>
    <row r="241" spans="1:11">
      <c r="A241" s="142" t="s">
        <v>197</v>
      </c>
      <c r="B241" s="155">
        <v>23</v>
      </c>
      <c r="C241" s="155">
        <v>57</v>
      </c>
      <c r="D241" s="155">
        <v>52</v>
      </c>
      <c r="E241" s="155" t="s">
        <v>719</v>
      </c>
      <c r="F241" s="155">
        <v>5</v>
      </c>
      <c r="G241" s="167">
        <v>4.5999999999999996</v>
      </c>
      <c r="H241" s="167">
        <v>11.4</v>
      </c>
      <c r="I241" s="167">
        <v>10.4</v>
      </c>
      <c r="J241" s="167">
        <v>1</v>
      </c>
      <c r="K241" s="168" t="s">
        <v>0</v>
      </c>
    </row>
    <row r="242" spans="1:11">
      <c r="A242" s="142" t="s">
        <v>198</v>
      </c>
      <c r="B242" s="155">
        <v>38</v>
      </c>
      <c r="C242" s="155">
        <v>79</v>
      </c>
      <c r="D242" s="155">
        <v>69</v>
      </c>
      <c r="E242" s="155" t="s">
        <v>719</v>
      </c>
      <c r="F242" s="155">
        <v>10</v>
      </c>
      <c r="G242" s="167">
        <v>4.7</v>
      </c>
      <c r="H242" s="167">
        <v>9.8000000000000007</v>
      </c>
      <c r="I242" s="167">
        <v>8.5</v>
      </c>
      <c r="J242" s="167">
        <v>1.2</v>
      </c>
      <c r="K242" s="168" t="s">
        <v>0</v>
      </c>
    </row>
    <row r="243" spans="1:11">
      <c r="A243" s="142" t="s">
        <v>199</v>
      </c>
      <c r="B243" s="155">
        <v>25</v>
      </c>
      <c r="C243" s="155">
        <v>55</v>
      </c>
      <c r="D243" s="155">
        <v>41</v>
      </c>
      <c r="E243" s="155" t="s">
        <v>719</v>
      </c>
      <c r="F243" s="155">
        <v>14</v>
      </c>
      <c r="G243" s="167">
        <v>5.8</v>
      </c>
      <c r="H243" s="167">
        <v>12.9</v>
      </c>
      <c r="I243" s="167">
        <v>9.6</v>
      </c>
      <c r="J243" s="167">
        <v>3.3</v>
      </c>
      <c r="K243" s="168" t="s">
        <v>0</v>
      </c>
    </row>
    <row r="244" spans="1:11">
      <c r="A244" s="142" t="s">
        <v>200</v>
      </c>
      <c r="B244" s="155">
        <v>30</v>
      </c>
      <c r="C244" s="155">
        <v>69</v>
      </c>
      <c r="D244" s="155">
        <v>48</v>
      </c>
      <c r="E244" s="155" t="s">
        <v>719</v>
      </c>
      <c r="F244" s="155">
        <v>21</v>
      </c>
      <c r="G244" s="167">
        <v>5.5</v>
      </c>
      <c r="H244" s="167">
        <v>12.6</v>
      </c>
      <c r="I244" s="167">
        <v>8.6999999999999993</v>
      </c>
      <c r="J244" s="167">
        <v>3.8</v>
      </c>
      <c r="K244" s="168" t="s">
        <v>0</v>
      </c>
    </row>
    <row r="245" spans="1:11">
      <c r="A245" s="142" t="s">
        <v>201</v>
      </c>
      <c r="B245" s="155">
        <v>44</v>
      </c>
      <c r="C245" s="155">
        <v>109</v>
      </c>
      <c r="D245" s="155">
        <v>103</v>
      </c>
      <c r="E245" s="155" t="s">
        <v>719</v>
      </c>
      <c r="F245" s="155">
        <v>6</v>
      </c>
      <c r="G245" s="167">
        <v>4.5999999999999996</v>
      </c>
      <c r="H245" s="167">
        <v>11.4</v>
      </c>
      <c r="I245" s="167">
        <v>10.8</v>
      </c>
      <c r="J245" s="167">
        <v>0.6</v>
      </c>
      <c r="K245" s="168" t="s">
        <v>0</v>
      </c>
    </row>
    <row r="246" spans="1:11">
      <c r="A246" s="142" t="s">
        <v>202</v>
      </c>
      <c r="B246" s="155">
        <v>22</v>
      </c>
      <c r="C246" s="155">
        <v>35</v>
      </c>
      <c r="D246" s="155">
        <v>29</v>
      </c>
      <c r="E246" s="155" t="s">
        <v>719</v>
      </c>
      <c r="F246" s="155">
        <v>6</v>
      </c>
      <c r="G246" s="167">
        <v>6.1</v>
      </c>
      <c r="H246" s="167">
        <v>9.8000000000000007</v>
      </c>
      <c r="I246" s="167">
        <v>8.1</v>
      </c>
      <c r="J246" s="167">
        <v>1.7</v>
      </c>
      <c r="K246" s="168" t="s">
        <v>0</v>
      </c>
    </row>
    <row r="247" spans="1:11">
      <c r="A247" s="142" t="s">
        <v>203</v>
      </c>
      <c r="B247" s="155">
        <v>24</v>
      </c>
      <c r="C247" s="155">
        <v>77</v>
      </c>
      <c r="D247" s="155">
        <v>63</v>
      </c>
      <c r="E247" s="155" t="s">
        <v>719</v>
      </c>
      <c r="F247" s="155">
        <v>14</v>
      </c>
      <c r="G247" s="167">
        <v>3.7</v>
      </c>
      <c r="H247" s="167">
        <v>11.8</v>
      </c>
      <c r="I247" s="167">
        <v>9.6999999999999993</v>
      </c>
      <c r="J247" s="167">
        <v>2.2000000000000002</v>
      </c>
      <c r="K247" s="168" t="s">
        <v>0</v>
      </c>
    </row>
    <row r="248" spans="1:11" s="34" customFormat="1" ht="21.75" customHeight="1">
      <c r="A248" s="215" t="s">
        <v>204</v>
      </c>
      <c r="B248" s="227">
        <v>284</v>
      </c>
      <c r="C248" s="227">
        <v>552</v>
      </c>
      <c r="D248" s="227">
        <v>478</v>
      </c>
      <c r="E248" s="227">
        <v>2</v>
      </c>
      <c r="F248" s="227">
        <v>74</v>
      </c>
      <c r="G248" s="229">
        <v>5.9</v>
      </c>
      <c r="H248" s="229">
        <v>11.4</v>
      </c>
      <c r="I248" s="229">
        <v>9.9</v>
      </c>
      <c r="J248" s="229">
        <v>1.5</v>
      </c>
      <c r="K248" s="255">
        <v>3.6</v>
      </c>
    </row>
    <row r="249" spans="1:11">
      <c r="A249" s="112" t="s">
        <v>172</v>
      </c>
      <c r="B249" s="134"/>
      <c r="C249" s="134"/>
      <c r="D249" s="134"/>
      <c r="E249" s="134"/>
      <c r="F249" s="134"/>
      <c r="G249" s="154"/>
      <c r="H249" s="154"/>
      <c r="I249" s="154"/>
      <c r="J249" s="154"/>
      <c r="K249" s="153"/>
    </row>
    <row r="250" spans="1:11">
      <c r="A250" s="116" t="s">
        <v>173</v>
      </c>
      <c r="B250" s="134"/>
      <c r="C250" s="134"/>
      <c r="D250" s="134"/>
      <c r="E250" s="134"/>
      <c r="F250" s="134"/>
      <c r="G250" s="154"/>
      <c r="H250" s="154"/>
      <c r="I250" s="154"/>
      <c r="J250" s="154"/>
      <c r="K250" s="153"/>
    </row>
    <row r="251" spans="1:11">
      <c r="A251" s="142" t="s">
        <v>205</v>
      </c>
      <c r="B251" s="155">
        <v>111</v>
      </c>
      <c r="C251" s="155">
        <v>234</v>
      </c>
      <c r="D251" s="155">
        <v>187</v>
      </c>
      <c r="E251" s="155">
        <v>1</v>
      </c>
      <c r="F251" s="155">
        <v>47</v>
      </c>
      <c r="G251" s="167">
        <v>5.4</v>
      </c>
      <c r="H251" s="167">
        <v>11.5</v>
      </c>
      <c r="I251" s="167">
        <v>9.1999999999999993</v>
      </c>
      <c r="J251" s="167">
        <v>2.2999999999999998</v>
      </c>
      <c r="K251" s="168">
        <v>4.3</v>
      </c>
    </row>
    <row r="252" spans="1:11">
      <c r="A252" s="143" t="s">
        <v>129</v>
      </c>
      <c r="B252" s="155">
        <v>74</v>
      </c>
      <c r="C252" s="155">
        <v>159</v>
      </c>
      <c r="D252" s="155">
        <v>121</v>
      </c>
      <c r="E252" s="155">
        <v>1</v>
      </c>
      <c r="F252" s="155">
        <v>38</v>
      </c>
      <c r="G252" s="167">
        <v>5.4</v>
      </c>
      <c r="H252" s="167">
        <v>11.6</v>
      </c>
      <c r="I252" s="167">
        <v>8.8000000000000007</v>
      </c>
      <c r="J252" s="167">
        <v>2.8</v>
      </c>
      <c r="K252" s="168">
        <v>6.3</v>
      </c>
    </row>
    <row r="253" spans="1:11">
      <c r="A253" s="144" t="s">
        <v>130</v>
      </c>
      <c r="B253" s="134"/>
      <c r="C253" s="134"/>
      <c r="D253" s="134"/>
      <c r="E253" s="134"/>
      <c r="F253" s="134"/>
      <c r="G253" s="154"/>
      <c r="H253" s="154"/>
      <c r="I253" s="154"/>
      <c r="J253" s="154"/>
      <c r="K253" s="153"/>
    </row>
    <row r="254" spans="1:11">
      <c r="A254" s="112" t="s">
        <v>19</v>
      </c>
      <c r="B254" s="134"/>
      <c r="C254" s="134"/>
      <c r="D254" s="134"/>
      <c r="E254" s="134"/>
      <c r="F254" s="134"/>
      <c r="G254" s="154"/>
      <c r="H254" s="154"/>
      <c r="I254" s="154"/>
      <c r="J254" s="154"/>
      <c r="K254" s="153"/>
    </row>
    <row r="255" spans="1:11">
      <c r="A255" s="116" t="s">
        <v>190</v>
      </c>
      <c r="B255" s="134"/>
      <c r="C255" s="134"/>
      <c r="D255" s="134"/>
      <c r="E255" s="134"/>
      <c r="F255" s="134"/>
      <c r="G255" s="154"/>
      <c r="H255" s="154"/>
      <c r="I255" s="154"/>
      <c r="J255" s="154"/>
      <c r="K255" s="153"/>
    </row>
    <row r="256" spans="1:11">
      <c r="A256" s="142" t="s">
        <v>206</v>
      </c>
      <c r="B256" s="155">
        <v>43</v>
      </c>
      <c r="C256" s="155">
        <v>90</v>
      </c>
      <c r="D256" s="155">
        <v>65</v>
      </c>
      <c r="E256" s="155">
        <v>1</v>
      </c>
      <c r="F256" s="155">
        <v>25</v>
      </c>
      <c r="G256" s="167">
        <v>6.3</v>
      </c>
      <c r="H256" s="167">
        <v>13.2</v>
      </c>
      <c r="I256" s="167">
        <v>9.5</v>
      </c>
      <c r="J256" s="167">
        <v>3.7</v>
      </c>
      <c r="K256" s="168">
        <v>11.1</v>
      </c>
    </row>
    <row r="257" spans="1:11">
      <c r="A257" s="142" t="s">
        <v>207</v>
      </c>
      <c r="B257" s="155">
        <v>40</v>
      </c>
      <c r="C257" s="155">
        <v>54</v>
      </c>
      <c r="D257" s="155">
        <v>57</v>
      </c>
      <c r="E257" s="155" t="s">
        <v>719</v>
      </c>
      <c r="F257" s="155">
        <v>-3</v>
      </c>
      <c r="G257" s="167">
        <v>7.7</v>
      </c>
      <c r="H257" s="167">
        <v>10.4</v>
      </c>
      <c r="I257" s="167">
        <v>11</v>
      </c>
      <c r="J257" s="167">
        <v>-0.6</v>
      </c>
      <c r="K257" s="168" t="s">
        <v>0</v>
      </c>
    </row>
    <row r="258" spans="1:11">
      <c r="A258" s="142" t="s">
        <v>208</v>
      </c>
      <c r="B258" s="155">
        <v>25</v>
      </c>
      <c r="C258" s="155">
        <v>51</v>
      </c>
      <c r="D258" s="155">
        <v>44</v>
      </c>
      <c r="E258" s="155" t="s">
        <v>719</v>
      </c>
      <c r="F258" s="155">
        <v>7</v>
      </c>
      <c r="G258" s="167">
        <v>5.6</v>
      </c>
      <c r="H258" s="167">
        <v>11.4</v>
      </c>
      <c r="I258" s="167">
        <v>9.9</v>
      </c>
      <c r="J258" s="167">
        <v>1.6</v>
      </c>
      <c r="K258" s="168" t="s">
        <v>0</v>
      </c>
    </row>
    <row r="259" spans="1:11">
      <c r="A259" s="142" t="s">
        <v>209</v>
      </c>
      <c r="B259" s="155">
        <v>40</v>
      </c>
      <c r="C259" s="155">
        <v>76</v>
      </c>
      <c r="D259" s="155">
        <v>60</v>
      </c>
      <c r="E259" s="155" t="s">
        <v>719</v>
      </c>
      <c r="F259" s="155">
        <v>16</v>
      </c>
      <c r="G259" s="167">
        <v>6.7</v>
      </c>
      <c r="H259" s="167">
        <v>12.8</v>
      </c>
      <c r="I259" s="167">
        <v>10.1</v>
      </c>
      <c r="J259" s="167">
        <v>2.7</v>
      </c>
      <c r="K259" s="168" t="s">
        <v>0</v>
      </c>
    </row>
    <row r="260" spans="1:11">
      <c r="A260" s="142" t="s">
        <v>210</v>
      </c>
      <c r="B260" s="155">
        <v>25</v>
      </c>
      <c r="C260" s="155">
        <v>47</v>
      </c>
      <c r="D260" s="155">
        <v>65</v>
      </c>
      <c r="E260" s="155" t="s">
        <v>719</v>
      </c>
      <c r="F260" s="155">
        <v>-18</v>
      </c>
      <c r="G260" s="167">
        <v>4.4000000000000004</v>
      </c>
      <c r="H260" s="167">
        <v>8.4</v>
      </c>
      <c r="I260" s="167">
        <v>11.6</v>
      </c>
      <c r="J260" s="167">
        <v>-3.2</v>
      </c>
      <c r="K260" s="168" t="s">
        <v>0</v>
      </c>
    </row>
    <row r="261" spans="1:11" s="34" customFormat="1" ht="31.5" customHeight="1">
      <c r="A261" s="215" t="s">
        <v>1045</v>
      </c>
      <c r="B261" s="227">
        <v>1656</v>
      </c>
      <c r="C261" s="227">
        <v>3131</v>
      </c>
      <c r="D261" s="227">
        <v>4299</v>
      </c>
      <c r="E261" s="227">
        <v>14</v>
      </c>
      <c r="F261" s="227">
        <v>-1168</v>
      </c>
      <c r="G261" s="229">
        <v>4.5999999999999996</v>
      </c>
      <c r="H261" s="229">
        <v>8.6999999999999993</v>
      </c>
      <c r="I261" s="229">
        <v>11.9</v>
      </c>
      <c r="J261" s="229">
        <v>-3.2</v>
      </c>
      <c r="K261" s="255">
        <v>4.5</v>
      </c>
    </row>
    <row r="262" spans="1:11" s="34" customFormat="1">
      <c r="A262" s="236" t="s">
        <v>66</v>
      </c>
      <c r="B262" s="240"/>
      <c r="C262" s="240"/>
      <c r="D262" s="240"/>
      <c r="E262" s="240"/>
      <c r="F262" s="240"/>
      <c r="G262" s="256"/>
      <c r="H262" s="256"/>
      <c r="I262" s="256"/>
      <c r="J262" s="256"/>
      <c r="K262" s="245"/>
    </row>
    <row r="263" spans="1:11" s="34" customFormat="1" ht="23.25" customHeight="1">
      <c r="A263" s="215" t="s">
        <v>217</v>
      </c>
      <c r="B263" s="227">
        <v>302</v>
      </c>
      <c r="C263" s="227">
        <v>471</v>
      </c>
      <c r="D263" s="227">
        <v>733</v>
      </c>
      <c r="E263" s="227">
        <v>3</v>
      </c>
      <c r="F263" s="227">
        <v>-262</v>
      </c>
      <c r="G263" s="229">
        <v>5.5</v>
      </c>
      <c r="H263" s="229">
        <v>8.5</v>
      </c>
      <c r="I263" s="229">
        <v>13.3</v>
      </c>
      <c r="J263" s="229">
        <v>-4.7</v>
      </c>
      <c r="K263" s="255">
        <v>6.4</v>
      </c>
    </row>
    <row r="264" spans="1:11">
      <c r="A264" s="112" t="s">
        <v>18</v>
      </c>
      <c r="B264" s="134"/>
      <c r="C264" s="134"/>
      <c r="D264" s="134"/>
      <c r="E264" s="134"/>
      <c r="F264" s="134"/>
      <c r="G264" s="154"/>
      <c r="H264" s="154"/>
      <c r="I264" s="154"/>
      <c r="J264" s="154"/>
      <c r="K264" s="153"/>
    </row>
    <row r="265" spans="1:11">
      <c r="A265" s="116" t="s">
        <v>218</v>
      </c>
      <c r="B265" s="134"/>
      <c r="C265" s="134"/>
      <c r="D265" s="134"/>
      <c r="E265" s="134"/>
      <c r="F265" s="134"/>
      <c r="G265" s="154"/>
      <c r="H265" s="154"/>
      <c r="I265" s="154"/>
      <c r="J265" s="154"/>
      <c r="K265" s="153"/>
    </row>
    <row r="266" spans="1:11">
      <c r="A266" s="142" t="s">
        <v>219</v>
      </c>
      <c r="B266" s="155">
        <v>56</v>
      </c>
      <c r="C266" s="155">
        <v>107</v>
      </c>
      <c r="D266" s="155">
        <v>148</v>
      </c>
      <c r="E266" s="155">
        <v>1</v>
      </c>
      <c r="F266" s="155">
        <v>-41</v>
      </c>
      <c r="G266" s="167">
        <v>4.5999999999999996</v>
      </c>
      <c r="H266" s="167">
        <v>8.8000000000000007</v>
      </c>
      <c r="I266" s="167">
        <v>12.1</v>
      </c>
      <c r="J266" s="167">
        <v>-3.4</v>
      </c>
      <c r="K266" s="168">
        <v>9.3000000000000007</v>
      </c>
    </row>
    <row r="267" spans="1:11">
      <c r="A267" s="142" t="s">
        <v>220</v>
      </c>
      <c r="B267" s="155">
        <v>49</v>
      </c>
      <c r="C267" s="155">
        <v>69</v>
      </c>
      <c r="D267" s="155">
        <v>153</v>
      </c>
      <c r="E267" s="155" t="s">
        <v>719</v>
      </c>
      <c r="F267" s="155">
        <v>-84</v>
      </c>
      <c r="G267" s="167">
        <v>4.5999999999999996</v>
      </c>
      <c r="H267" s="167">
        <v>6.5</v>
      </c>
      <c r="I267" s="167">
        <v>14.5</v>
      </c>
      <c r="J267" s="167">
        <v>-7.9</v>
      </c>
      <c r="K267" s="168" t="s">
        <v>0</v>
      </c>
    </row>
    <row r="268" spans="1:11">
      <c r="A268" s="142" t="s">
        <v>221</v>
      </c>
      <c r="B268" s="155">
        <v>11</v>
      </c>
      <c r="C268" s="155">
        <v>12</v>
      </c>
      <c r="D268" s="155">
        <v>30</v>
      </c>
      <c r="E268" s="155" t="s">
        <v>719</v>
      </c>
      <c r="F268" s="155">
        <v>-18</v>
      </c>
      <c r="G268" s="167">
        <v>5.8</v>
      </c>
      <c r="H268" s="167">
        <v>6.3</v>
      </c>
      <c r="I268" s="167">
        <v>15.8</v>
      </c>
      <c r="J268" s="167">
        <v>-9.5</v>
      </c>
      <c r="K268" s="168" t="s">
        <v>0</v>
      </c>
    </row>
    <row r="269" spans="1:11">
      <c r="A269" s="112" t="s">
        <v>19</v>
      </c>
      <c r="B269" s="134"/>
      <c r="C269" s="134"/>
      <c r="D269" s="134"/>
      <c r="E269" s="134"/>
      <c r="F269" s="134"/>
      <c r="G269" s="154"/>
      <c r="H269" s="154"/>
      <c r="I269" s="154"/>
      <c r="J269" s="154"/>
      <c r="K269" s="153"/>
    </row>
    <row r="270" spans="1:11">
      <c r="A270" s="116" t="s">
        <v>132</v>
      </c>
      <c r="B270" s="134"/>
      <c r="C270" s="134"/>
      <c r="D270" s="134"/>
      <c r="E270" s="134"/>
      <c r="F270" s="134"/>
      <c r="G270" s="154"/>
      <c r="H270" s="154"/>
      <c r="I270" s="154"/>
      <c r="J270" s="154"/>
      <c r="K270" s="153"/>
    </row>
    <row r="271" spans="1:11">
      <c r="A271" s="142" t="s">
        <v>219</v>
      </c>
      <c r="B271" s="155">
        <v>66</v>
      </c>
      <c r="C271" s="155">
        <v>102</v>
      </c>
      <c r="D271" s="155">
        <v>129</v>
      </c>
      <c r="E271" s="155">
        <v>2</v>
      </c>
      <c r="F271" s="155">
        <v>-27</v>
      </c>
      <c r="G271" s="167">
        <v>5.6</v>
      </c>
      <c r="H271" s="167">
        <v>8.6</v>
      </c>
      <c r="I271" s="167">
        <v>10.9</v>
      </c>
      <c r="J271" s="167">
        <v>-2.2999999999999998</v>
      </c>
      <c r="K271" s="168">
        <v>19.600000000000001</v>
      </c>
    </row>
    <row r="272" spans="1:11">
      <c r="A272" s="142" t="s">
        <v>222</v>
      </c>
      <c r="B272" s="155">
        <v>29</v>
      </c>
      <c r="C272" s="155">
        <v>24</v>
      </c>
      <c r="D272" s="155">
        <v>61</v>
      </c>
      <c r="E272" s="155" t="s">
        <v>719</v>
      </c>
      <c r="F272" s="155">
        <v>-37</v>
      </c>
      <c r="G272" s="167">
        <v>6.8</v>
      </c>
      <c r="H272" s="167">
        <v>5.6</v>
      </c>
      <c r="I272" s="167">
        <v>14.2</v>
      </c>
      <c r="J272" s="167">
        <v>-8.6</v>
      </c>
      <c r="K272" s="168" t="s">
        <v>0</v>
      </c>
    </row>
    <row r="273" spans="1:11">
      <c r="A273" s="142" t="s">
        <v>223</v>
      </c>
      <c r="B273" s="155">
        <v>21</v>
      </c>
      <c r="C273" s="155">
        <v>34</v>
      </c>
      <c r="D273" s="155">
        <v>47</v>
      </c>
      <c r="E273" s="155" t="s">
        <v>719</v>
      </c>
      <c r="F273" s="155">
        <v>-13</v>
      </c>
      <c r="G273" s="167">
        <v>6.7</v>
      </c>
      <c r="H273" s="167">
        <v>10.8</v>
      </c>
      <c r="I273" s="167">
        <v>14.9</v>
      </c>
      <c r="J273" s="167">
        <v>-4.0999999999999996</v>
      </c>
      <c r="K273" s="168" t="s">
        <v>0</v>
      </c>
    </row>
    <row r="274" spans="1:11">
      <c r="A274" s="142" t="s">
        <v>224</v>
      </c>
      <c r="B274" s="155">
        <v>13</v>
      </c>
      <c r="C274" s="155">
        <v>43</v>
      </c>
      <c r="D274" s="155">
        <v>52</v>
      </c>
      <c r="E274" s="155" t="s">
        <v>719</v>
      </c>
      <c r="F274" s="155">
        <v>-9</v>
      </c>
      <c r="G274" s="167">
        <v>4.0999999999999996</v>
      </c>
      <c r="H274" s="167">
        <v>13.6</v>
      </c>
      <c r="I274" s="167">
        <v>16.5</v>
      </c>
      <c r="J274" s="167">
        <v>-2.9</v>
      </c>
      <c r="K274" s="168" t="s">
        <v>0</v>
      </c>
    </row>
    <row r="275" spans="1:11">
      <c r="A275" s="142" t="s">
        <v>225</v>
      </c>
      <c r="B275" s="155">
        <v>27</v>
      </c>
      <c r="C275" s="155">
        <v>45</v>
      </c>
      <c r="D275" s="155">
        <v>57</v>
      </c>
      <c r="E275" s="155" t="s">
        <v>719</v>
      </c>
      <c r="F275" s="155">
        <v>-12</v>
      </c>
      <c r="G275" s="167">
        <v>5.9</v>
      </c>
      <c r="H275" s="167">
        <v>9.8000000000000007</v>
      </c>
      <c r="I275" s="167">
        <v>12.5</v>
      </c>
      <c r="J275" s="167">
        <v>-2.6</v>
      </c>
      <c r="K275" s="168" t="s">
        <v>0</v>
      </c>
    </row>
    <row r="276" spans="1:11">
      <c r="A276" s="142" t="s">
        <v>226</v>
      </c>
      <c r="B276" s="155">
        <v>30</v>
      </c>
      <c r="C276" s="155">
        <v>35</v>
      </c>
      <c r="D276" s="155">
        <v>56</v>
      </c>
      <c r="E276" s="155" t="s">
        <v>719</v>
      </c>
      <c r="F276" s="155">
        <v>-21</v>
      </c>
      <c r="G276" s="167">
        <v>8.5</v>
      </c>
      <c r="H276" s="167">
        <v>9.9</v>
      </c>
      <c r="I276" s="167">
        <v>15.8</v>
      </c>
      <c r="J276" s="167">
        <v>-5.9</v>
      </c>
      <c r="K276" s="168" t="s">
        <v>0</v>
      </c>
    </row>
    <row r="277" spans="1:11" s="34" customFormat="1" ht="22.5" customHeight="1">
      <c r="A277" s="215" t="s">
        <v>236</v>
      </c>
      <c r="B277" s="227">
        <v>299</v>
      </c>
      <c r="C277" s="227">
        <v>640</v>
      </c>
      <c r="D277" s="227">
        <v>770</v>
      </c>
      <c r="E277" s="227">
        <v>5</v>
      </c>
      <c r="F277" s="227">
        <v>-130</v>
      </c>
      <c r="G277" s="229">
        <v>4.5</v>
      </c>
      <c r="H277" s="229">
        <v>9.6</v>
      </c>
      <c r="I277" s="229">
        <v>11.6</v>
      </c>
      <c r="J277" s="229">
        <v>-2</v>
      </c>
      <c r="K277" s="255">
        <v>7.8</v>
      </c>
    </row>
    <row r="278" spans="1:11">
      <c r="A278" s="112" t="s">
        <v>140</v>
      </c>
      <c r="B278" s="134"/>
      <c r="C278" s="134"/>
      <c r="D278" s="134"/>
      <c r="E278" s="134"/>
      <c r="F278" s="134"/>
      <c r="G278" s="154"/>
      <c r="H278" s="154"/>
      <c r="I278" s="154"/>
      <c r="J278" s="154"/>
      <c r="K278" s="153"/>
    </row>
    <row r="279" spans="1:11">
      <c r="A279" s="116" t="s">
        <v>141</v>
      </c>
      <c r="B279" s="134"/>
      <c r="C279" s="134"/>
      <c r="D279" s="134"/>
      <c r="E279" s="134"/>
      <c r="F279" s="134"/>
      <c r="G279" s="154"/>
      <c r="H279" s="154"/>
      <c r="I279" s="154"/>
      <c r="J279" s="154"/>
      <c r="K279" s="153"/>
    </row>
    <row r="280" spans="1:11">
      <c r="A280" s="142" t="s">
        <v>237</v>
      </c>
      <c r="B280" s="155">
        <v>57</v>
      </c>
      <c r="C280" s="155">
        <v>113</v>
      </c>
      <c r="D280" s="155">
        <v>156</v>
      </c>
      <c r="E280" s="155">
        <v>2</v>
      </c>
      <c r="F280" s="155">
        <v>-43</v>
      </c>
      <c r="G280" s="167">
        <v>3.9</v>
      </c>
      <c r="H280" s="167">
        <v>7.8</v>
      </c>
      <c r="I280" s="167">
        <v>10.7</v>
      </c>
      <c r="J280" s="167">
        <v>-3</v>
      </c>
      <c r="K280" s="168">
        <v>17.7</v>
      </c>
    </row>
    <row r="281" spans="1:11">
      <c r="A281" s="112" t="s">
        <v>126</v>
      </c>
      <c r="B281" s="134"/>
      <c r="C281" s="134"/>
      <c r="D281" s="134"/>
      <c r="E281" s="134"/>
      <c r="F281" s="134"/>
      <c r="G281" s="154"/>
      <c r="H281" s="154"/>
      <c r="I281" s="154"/>
      <c r="J281" s="154"/>
      <c r="K281" s="153"/>
    </row>
    <row r="282" spans="1:11">
      <c r="A282" s="116" t="s">
        <v>127</v>
      </c>
      <c r="B282" s="134"/>
      <c r="C282" s="134"/>
      <c r="D282" s="134"/>
      <c r="E282" s="134"/>
      <c r="F282" s="134"/>
      <c r="G282" s="154"/>
      <c r="H282" s="154"/>
      <c r="I282" s="154"/>
      <c r="J282" s="154"/>
      <c r="K282" s="153"/>
    </row>
    <row r="283" spans="1:11">
      <c r="A283" s="142" t="s">
        <v>238</v>
      </c>
      <c r="B283" s="155">
        <v>34</v>
      </c>
      <c r="C283" s="155">
        <v>72</v>
      </c>
      <c r="D283" s="155">
        <v>87</v>
      </c>
      <c r="E283" s="155" t="s">
        <v>719</v>
      </c>
      <c r="F283" s="155">
        <v>-15</v>
      </c>
      <c r="G283" s="167">
        <v>4.4000000000000004</v>
      </c>
      <c r="H283" s="167">
        <v>9.3000000000000007</v>
      </c>
      <c r="I283" s="167">
        <v>11.3</v>
      </c>
      <c r="J283" s="167">
        <v>-1.9</v>
      </c>
      <c r="K283" s="168" t="s">
        <v>0</v>
      </c>
    </row>
    <row r="284" spans="1:11">
      <c r="A284" s="143" t="s">
        <v>129</v>
      </c>
      <c r="B284" s="155">
        <v>8</v>
      </c>
      <c r="C284" s="155">
        <v>18</v>
      </c>
      <c r="D284" s="155">
        <v>27</v>
      </c>
      <c r="E284" s="155" t="s">
        <v>719</v>
      </c>
      <c r="F284" s="155">
        <v>-9</v>
      </c>
      <c r="G284" s="167">
        <v>3.7</v>
      </c>
      <c r="H284" s="167">
        <v>8.4</v>
      </c>
      <c r="I284" s="167">
        <v>12.6</v>
      </c>
      <c r="J284" s="167">
        <v>-4.2</v>
      </c>
      <c r="K284" s="168" t="s">
        <v>0</v>
      </c>
    </row>
    <row r="285" spans="1:11">
      <c r="A285" s="144" t="s">
        <v>130</v>
      </c>
      <c r="B285" s="134"/>
      <c r="C285" s="134"/>
      <c r="D285" s="134"/>
      <c r="E285" s="134"/>
      <c r="F285" s="134"/>
      <c r="G285" s="154"/>
      <c r="H285" s="154"/>
      <c r="I285" s="154"/>
      <c r="J285" s="154"/>
      <c r="K285" s="153"/>
    </row>
    <row r="286" spans="1:11">
      <c r="A286" s="142" t="s">
        <v>239</v>
      </c>
      <c r="B286" s="155">
        <v>41</v>
      </c>
      <c r="C286" s="155">
        <v>80</v>
      </c>
      <c r="D286" s="155">
        <v>97</v>
      </c>
      <c r="E286" s="155">
        <v>2</v>
      </c>
      <c r="F286" s="155">
        <v>-17</v>
      </c>
      <c r="G286" s="167">
        <v>5.4</v>
      </c>
      <c r="H286" s="167">
        <v>10.6</v>
      </c>
      <c r="I286" s="167">
        <v>12.8</v>
      </c>
      <c r="J286" s="167">
        <v>-2.2999999999999998</v>
      </c>
      <c r="K286" s="168">
        <v>25</v>
      </c>
    </row>
    <row r="287" spans="1:11">
      <c r="A287" s="143" t="s">
        <v>129</v>
      </c>
      <c r="B287" s="155">
        <v>16</v>
      </c>
      <c r="C287" s="155">
        <v>40</v>
      </c>
      <c r="D287" s="155">
        <v>43</v>
      </c>
      <c r="E287" s="155" t="s">
        <v>719</v>
      </c>
      <c r="F287" s="155">
        <v>-3</v>
      </c>
      <c r="G287" s="167">
        <v>4.4000000000000004</v>
      </c>
      <c r="H287" s="167">
        <v>11.1</v>
      </c>
      <c r="I287" s="167">
        <v>11.9</v>
      </c>
      <c r="J287" s="167">
        <v>-0.8</v>
      </c>
      <c r="K287" s="168" t="s">
        <v>0</v>
      </c>
    </row>
    <row r="288" spans="1:11">
      <c r="A288" s="144" t="s">
        <v>130</v>
      </c>
      <c r="B288" s="134"/>
      <c r="C288" s="134"/>
      <c r="D288" s="134"/>
      <c r="E288" s="134"/>
      <c r="F288" s="134"/>
      <c r="G288" s="154"/>
      <c r="H288" s="154"/>
      <c r="I288" s="154"/>
      <c r="J288" s="154"/>
      <c r="K288" s="153"/>
    </row>
    <row r="289" spans="1:11">
      <c r="A289" s="141" t="s">
        <v>19</v>
      </c>
      <c r="B289" s="134"/>
      <c r="C289" s="134"/>
      <c r="D289" s="134"/>
      <c r="E289" s="134"/>
      <c r="F289" s="134"/>
      <c r="G289" s="154"/>
      <c r="H289" s="154"/>
      <c r="I289" s="154"/>
      <c r="J289" s="154"/>
      <c r="K289" s="153"/>
    </row>
    <row r="290" spans="1:11">
      <c r="A290" s="116" t="s">
        <v>132</v>
      </c>
      <c r="B290" s="134"/>
      <c r="C290" s="134"/>
      <c r="D290" s="134"/>
      <c r="E290" s="134"/>
      <c r="F290" s="134"/>
      <c r="G290" s="154"/>
      <c r="H290" s="154"/>
      <c r="I290" s="154"/>
      <c r="J290" s="154"/>
      <c r="K290" s="153"/>
    </row>
    <row r="291" spans="1:11">
      <c r="A291" s="142" t="s">
        <v>240</v>
      </c>
      <c r="B291" s="155">
        <v>13</v>
      </c>
      <c r="C291" s="155">
        <v>37</v>
      </c>
      <c r="D291" s="155">
        <v>32</v>
      </c>
      <c r="E291" s="155" t="s">
        <v>719</v>
      </c>
      <c r="F291" s="155">
        <v>5</v>
      </c>
      <c r="G291" s="167">
        <v>4.2</v>
      </c>
      <c r="H291" s="167">
        <v>11.9</v>
      </c>
      <c r="I291" s="167">
        <v>10.3</v>
      </c>
      <c r="J291" s="167">
        <v>1.6</v>
      </c>
      <c r="K291" s="168" t="s">
        <v>0</v>
      </c>
    </row>
    <row r="292" spans="1:11">
      <c r="A292" s="142" t="s">
        <v>241</v>
      </c>
      <c r="B292" s="155">
        <v>16</v>
      </c>
      <c r="C292" s="155">
        <v>24</v>
      </c>
      <c r="D292" s="155">
        <v>46</v>
      </c>
      <c r="E292" s="155" t="s">
        <v>719</v>
      </c>
      <c r="F292" s="155">
        <v>-22</v>
      </c>
      <c r="G292" s="167">
        <v>5.5</v>
      </c>
      <c r="H292" s="167">
        <v>8.1999999999999993</v>
      </c>
      <c r="I292" s="167">
        <v>15.8</v>
      </c>
      <c r="J292" s="167">
        <v>-7.5</v>
      </c>
      <c r="K292" s="168" t="s">
        <v>0</v>
      </c>
    </row>
    <row r="293" spans="1:11">
      <c r="A293" s="142" t="s">
        <v>242</v>
      </c>
      <c r="B293" s="155">
        <v>32</v>
      </c>
      <c r="C293" s="155">
        <v>70</v>
      </c>
      <c r="D293" s="155">
        <v>90</v>
      </c>
      <c r="E293" s="155" t="s">
        <v>719</v>
      </c>
      <c r="F293" s="155">
        <v>-20</v>
      </c>
      <c r="G293" s="167">
        <v>4.5</v>
      </c>
      <c r="H293" s="167">
        <v>9.8000000000000007</v>
      </c>
      <c r="I293" s="167">
        <v>12.6</v>
      </c>
      <c r="J293" s="167">
        <v>-2.8</v>
      </c>
      <c r="K293" s="168" t="s">
        <v>0</v>
      </c>
    </row>
    <row r="294" spans="1:11">
      <c r="A294" s="142" t="s">
        <v>237</v>
      </c>
      <c r="B294" s="155">
        <v>60</v>
      </c>
      <c r="C294" s="155">
        <v>134</v>
      </c>
      <c r="D294" s="155">
        <v>127</v>
      </c>
      <c r="E294" s="155">
        <v>1</v>
      </c>
      <c r="F294" s="155">
        <v>7</v>
      </c>
      <c r="G294" s="167">
        <v>5</v>
      </c>
      <c r="H294" s="167">
        <v>11.3</v>
      </c>
      <c r="I294" s="167">
        <v>10.7</v>
      </c>
      <c r="J294" s="167">
        <v>0.6</v>
      </c>
      <c r="K294" s="168">
        <v>7.5</v>
      </c>
    </row>
    <row r="295" spans="1:11">
      <c r="A295" s="142" t="s">
        <v>243</v>
      </c>
      <c r="B295" s="155">
        <v>18</v>
      </c>
      <c r="C295" s="155">
        <v>47</v>
      </c>
      <c r="D295" s="155">
        <v>50</v>
      </c>
      <c r="E295" s="155" t="s">
        <v>719</v>
      </c>
      <c r="F295" s="155">
        <v>-3</v>
      </c>
      <c r="G295" s="167">
        <v>3.8</v>
      </c>
      <c r="H295" s="167">
        <v>10</v>
      </c>
      <c r="I295" s="167">
        <v>10.7</v>
      </c>
      <c r="J295" s="167">
        <v>-0.6</v>
      </c>
      <c r="K295" s="168" t="s">
        <v>0</v>
      </c>
    </row>
    <row r="296" spans="1:11">
      <c r="A296" s="142" t="s">
        <v>244</v>
      </c>
      <c r="B296" s="155">
        <v>28</v>
      </c>
      <c r="C296" s="155">
        <v>63</v>
      </c>
      <c r="D296" s="155">
        <v>85</v>
      </c>
      <c r="E296" s="155" t="s">
        <v>719</v>
      </c>
      <c r="F296" s="155">
        <v>-22</v>
      </c>
      <c r="G296" s="167">
        <v>4.0999999999999996</v>
      </c>
      <c r="H296" s="167">
        <v>9.3000000000000007</v>
      </c>
      <c r="I296" s="167">
        <v>12.6</v>
      </c>
      <c r="J296" s="167">
        <v>-3.3</v>
      </c>
      <c r="K296" s="168" t="s">
        <v>0</v>
      </c>
    </row>
    <row r="297" spans="1:11" s="34" customFormat="1" ht="23.25" customHeight="1">
      <c r="A297" s="215" t="s">
        <v>256</v>
      </c>
      <c r="B297" s="227">
        <v>205</v>
      </c>
      <c r="C297" s="227">
        <v>372</v>
      </c>
      <c r="D297" s="227">
        <v>500</v>
      </c>
      <c r="E297" s="227">
        <v>3</v>
      </c>
      <c r="F297" s="227">
        <v>-128</v>
      </c>
      <c r="G297" s="229">
        <v>5</v>
      </c>
      <c r="H297" s="229">
        <v>9.1</v>
      </c>
      <c r="I297" s="229">
        <v>12.3</v>
      </c>
      <c r="J297" s="229">
        <v>-3.1</v>
      </c>
      <c r="K297" s="255">
        <v>8.1</v>
      </c>
    </row>
    <row r="298" spans="1:11">
      <c r="A298" s="112" t="s">
        <v>140</v>
      </c>
      <c r="B298" s="134"/>
      <c r="C298" s="134"/>
      <c r="D298" s="134"/>
      <c r="E298" s="134"/>
      <c r="F298" s="134"/>
      <c r="G298" s="154"/>
      <c r="H298" s="154"/>
      <c r="I298" s="154"/>
      <c r="J298" s="154"/>
      <c r="K298" s="153"/>
    </row>
    <row r="299" spans="1:11">
      <c r="A299" s="116" t="s">
        <v>141</v>
      </c>
      <c r="B299" s="134"/>
      <c r="C299" s="134"/>
      <c r="D299" s="134"/>
      <c r="E299" s="134"/>
      <c r="F299" s="134"/>
      <c r="G299" s="154"/>
      <c r="H299" s="154"/>
      <c r="I299" s="154"/>
      <c r="J299" s="154"/>
      <c r="K299" s="153"/>
    </row>
    <row r="300" spans="1:11">
      <c r="A300" s="142" t="s">
        <v>257</v>
      </c>
      <c r="B300" s="155">
        <v>34</v>
      </c>
      <c r="C300" s="155">
        <v>45</v>
      </c>
      <c r="D300" s="155">
        <v>59</v>
      </c>
      <c r="E300" s="155" t="s">
        <v>719</v>
      </c>
      <c r="F300" s="155">
        <v>-14</v>
      </c>
      <c r="G300" s="167">
        <v>6</v>
      </c>
      <c r="H300" s="167">
        <v>8</v>
      </c>
      <c r="I300" s="167">
        <v>10.5</v>
      </c>
      <c r="J300" s="167">
        <v>-2.5</v>
      </c>
      <c r="K300" s="168" t="s">
        <v>0</v>
      </c>
    </row>
    <row r="301" spans="1:11">
      <c r="A301" s="112" t="s">
        <v>172</v>
      </c>
      <c r="B301" s="134"/>
      <c r="C301" s="134"/>
      <c r="D301" s="134"/>
      <c r="E301" s="134"/>
      <c r="F301" s="134"/>
      <c r="G301" s="154"/>
      <c r="H301" s="154"/>
      <c r="I301" s="154"/>
      <c r="J301" s="154"/>
      <c r="K301" s="153"/>
    </row>
    <row r="302" spans="1:11">
      <c r="A302" s="116" t="s">
        <v>173</v>
      </c>
      <c r="B302" s="134"/>
      <c r="C302" s="134"/>
      <c r="D302" s="134"/>
      <c r="E302" s="134"/>
      <c r="F302" s="134"/>
      <c r="G302" s="154"/>
      <c r="H302" s="154"/>
      <c r="I302" s="154"/>
      <c r="J302" s="154"/>
      <c r="K302" s="153"/>
    </row>
    <row r="303" spans="1:11">
      <c r="A303" s="142" t="s">
        <v>258</v>
      </c>
      <c r="B303" s="155">
        <v>46</v>
      </c>
      <c r="C303" s="155">
        <v>89</v>
      </c>
      <c r="D303" s="155">
        <v>129</v>
      </c>
      <c r="E303" s="155">
        <v>2</v>
      </c>
      <c r="F303" s="155">
        <v>-40</v>
      </c>
      <c r="G303" s="167">
        <v>4.9000000000000004</v>
      </c>
      <c r="H303" s="167">
        <v>9.6</v>
      </c>
      <c r="I303" s="167">
        <v>13.9</v>
      </c>
      <c r="J303" s="167">
        <v>-4.3</v>
      </c>
      <c r="K303" s="168">
        <v>22.5</v>
      </c>
    </row>
    <row r="304" spans="1:11">
      <c r="A304" s="143" t="s">
        <v>129</v>
      </c>
      <c r="B304" s="155">
        <v>17</v>
      </c>
      <c r="C304" s="155">
        <v>37</v>
      </c>
      <c r="D304" s="155">
        <v>70</v>
      </c>
      <c r="E304" s="155" t="s">
        <v>719</v>
      </c>
      <c r="F304" s="155">
        <v>-33</v>
      </c>
      <c r="G304" s="167">
        <v>3.8</v>
      </c>
      <c r="H304" s="167">
        <v>8.3000000000000007</v>
      </c>
      <c r="I304" s="167">
        <v>15.7</v>
      </c>
      <c r="J304" s="167">
        <v>-7.4</v>
      </c>
      <c r="K304" s="168" t="s">
        <v>0</v>
      </c>
    </row>
    <row r="305" spans="1:11">
      <c r="A305" s="144" t="s">
        <v>130</v>
      </c>
      <c r="B305" s="134"/>
      <c r="C305" s="134"/>
      <c r="D305" s="134"/>
      <c r="E305" s="134"/>
      <c r="F305" s="134"/>
      <c r="G305" s="154"/>
      <c r="H305" s="154"/>
      <c r="I305" s="154"/>
      <c r="J305" s="154"/>
      <c r="K305" s="153"/>
    </row>
    <row r="306" spans="1:11">
      <c r="A306" s="141" t="s">
        <v>19</v>
      </c>
      <c r="B306" s="134"/>
      <c r="C306" s="134"/>
      <c r="D306" s="134"/>
      <c r="E306" s="134"/>
      <c r="F306" s="134"/>
      <c r="G306" s="154"/>
      <c r="H306" s="154"/>
      <c r="I306" s="154"/>
      <c r="J306" s="154"/>
      <c r="K306" s="153"/>
    </row>
    <row r="307" spans="1:11">
      <c r="A307" s="116" t="s">
        <v>132</v>
      </c>
      <c r="B307" s="134"/>
      <c r="C307" s="134"/>
      <c r="D307" s="134"/>
      <c r="E307" s="134"/>
      <c r="F307" s="134"/>
      <c r="G307" s="154"/>
      <c r="H307" s="154"/>
      <c r="I307" s="154"/>
      <c r="J307" s="154"/>
      <c r="K307" s="153"/>
    </row>
    <row r="308" spans="1:11">
      <c r="A308" s="142" t="s">
        <v>259</v>
      </c>
      <c r="B308" s="155">
        <v>19</v>
      </c>
      <c r="C308" s="155">
        <v>47</v>
      </c>
      <c r="D308" s="155">
        <v>51</v>
      </c>
      <c r="E308" s="155" t="s">
        <v>719</v>
      </c>
      <c r="F308" s="155">
        <v>-4</v>
      </c>
      <c r="G308" s="167">
        <v>5.5</v>
      </c>
      <c r="H308" s="167">
        <v>13.5</v>
      </c>
      <c r="I308" s="167">
        <v>14.7</v>
      </c>
      <c r="J308" s="167">
        <v>-1.2</v>
      </c>
      <c r="K308" s="168" t="s">
        <v>0</v>
      </c>
    </row>
    <row r="309" spans="1:11">
      <c r="A309" s="142" t="s">
        <v>260</v>
      </c>
      <c r="B309" s="155">
        <v>23</v>
      </c>
      <c r="C309" s="155">
        <v>52</v>
      </c>
      <c r="D309" s="155">
        <v>64</v>
      </c>
      <c r="E309" s="155" t="s">
        <v>719</v>
      </c>
      <c r="F309" s="155">
        <v>-12</v>
      </c>
      <c r="G309" s="167">
        <v>4.3</v>
      </c>
      <c r="H309" s="167">
        <v>9.6</v>
      </c>
      <c r="I309" s="167">
        <v>11.8</v>
      </c>
      <c r="J309" s="167">
        <v>-2.2000000000000002</v>
      </c>
      <c r="K309" s="168" t="s">
        <v>0</v>
      </c>
    </row>
    <row r="310" spans="1:11">
      <c r="A310" s="142" t="s">
        <v>261</v>
      </c>
      <c r="B310" s="155">
        <v>40</v>
      </c>
      <c r="C310" s="155">
        <v>58</v>
      </c>
      <c r="D310" s="155">
        <v>89</v>
      </c>
      <c r="E310" s="155" t="s">
        <v>719</v>
      </c>
      <c r="F310" s="155">
        <v>-31</v>
      </c>
      <c r="G310" s="167">
        <v>5.2</v>
      </c>
      <c r="H310" s="167">
        <v>7.5</v>
      </c>
      <c r="I310" s="167">
        <v>11.6</v>
      </c>
      <c r="J310" s="167">
        <v>-4</v>
      </c>
      <c r="K310" s="168" t="s">
        <v>0</v>
      </c>
    </row>
    <row r="311" spans="1:11">
      <c r="A311" s="142" t="s">
        <v>257</v>
      </c>
      <c r="B311" s="155">
        <v>17</v>
      </c>
      <c r="C311" s="155">
        <v>38</v>
      </c>
      <c r="D311" s="155">
        <v>51</v>
      </c>
      <c r="E311" s="155" t="s">
        <v>719</v>
      </c>
      <c r="F311" s="155">
        <v>-13</v>
      </c>
      <c r="G311" s="167">
        <v>3.9</v>
      </c>
      <c r="H311" s="167">
        <v>8.6</v>
      </c>
      <c r="I311" s="167">
        <v>11.6</v>
      </c>
      <c r="J311" s="167">
        <v>-2.9</v>
      </c>
      <c r="K311" s="168" t="s">
        <v>0</v>
      </c>
    </row>
    <row r="312" spans="1:11">
      <c r="A312" s="142" t="s">
        <v>262</v>
      </c>
      <c r="B312" s="155">
        <v>26</v>
      </c>
      <c r="C312" s="155">
        <v>43</v>
      </c>
      <c r="D312" s="155">
        <v>57</v>
      </c>
      <c r="E312" s="155">
        <v>1</v>
      </c>
      <c r="F312" s="155">
        <v>-14</v>
      </c>
      <c r="G312" s="167">
        <v>5.3</v>
      </c>
      <c r="H312" s="167">
        <v>8.8000000000000007</v>
      </c>
      <c r="I312" s="167">
        <v>11.7</v>
      </c>
      <c r="J312" s="167">
        <v>-2.9</v>
      </c>
      <c r="K312" s="168">
        <v>23.3</v>
      </c>
    </row>
    <row r="313" spans="1:11" s="34" customFormat="1" ht="22.5" customHeight="1">
      <c r="A313" s="215" t="s">
        <v>269</v>
      </c>
      <c r="B313" s="227">
        <v>401</v>
      </c>
      <c r="C313" s="227">
        <v>743</v>
      </c>
      <c r="D313" s="227">
        <v>935</v>
      </c>
      <c r="E313" s="227">
        <v>2</v>
      </c>
      <c r="F313" s="227">
        <v>-192</v>
      </c>
      <c r="G313" s="229">
        <v>4.5999999999999996</v>
      </c>
      <c r="H313" s="229">
        <v>8.6</v>
      </c>
      <c r="I313" s="229">
        <v>10.8</v>
      </c>
      <c r="J313" s="229">
        <v>-2.2000000000000002</v>
      </c>
      <c r="K313" s="255">
        <v>2.7</v>
      </c>
    </row>
    <row r="314" spans="1:11">
      <c r="A314" s="112" t="s">
        <v>140</v>
      </c>
      <c r="B314" s="134"/>
      <c r="C314" s="134"/>
      <c r="D314" s="134"/>
      <c r="E314" s="134"/>
      <c r="F314" s="134"/>
      <c r="G314" s="154"/>
      <c r="H314" s="154"/>
      <c r="I314" s="154"/>
      <c r="J314" s="154"/>
      <c r="K314" s="153"/>
    </row>
    <row r="315" spans="1:11">
      <c r="A315" s="116" t="s">
        <v>218</v>
      </c>
      <c r="B315" s="134"/>
      <c r="C315" s="134"/>
      <c r="D315" s="134"/>
      <c r="E315" s="134"/>
      <c r="F315" s="134"/>
      <c r="G315" s="154"/>
      <c r="H315" s="154"/>
      <c r="I315" s="154"/>
      <c r="J315" s="154"/>
      <c r="K315" s="153"/>
    </row>
    <row r="316" spans="1:11">
      <c r="A316" s="142" t="s">
        <v>270</v>
      </c>
      <c r="B316" s="155">
        <v>17</v>
      </c>
      <c r="C316" s="155">
        <v>21</v>
      </c>
      <c r="D316" s="155">
        <v>58</v>
      </c>
      <c r="E316" s="155" t="s">
        <v>719</v>
      </c>
      <c r="F316" s="155">
        <v>-37</v>
      </c>
      <c r="G316" s="167">
        <v>4.8</v>
      </c>
      <c r="H316" s="167">
        <v>6</v>
      </c>
      <c r="I316" s="167">
        <v>16.5</v>
      </c>
      <c r="J316" s="167">
        <v>-10.5</v>
      </c>
      <c r="K316" s="168" t="s">
        <v>0</v>
      </c>
    </row>
    <row r="317" spans="1:11">
      <c r="A317" s="141" t="s">
        <v>17</v>
      </c>
      <c r="B317" s="134"/>
      <c r="C317" s="134"/>
      <c r="D317" s="134"/>
      <c r="E317" s="134"/>
      <c r="F317" s="134"/>
      <c r="G317" s="154"/>
      <c r="H317" s="154"/>
      <c r="I317" s="154"/>
      <c r="J317" s="154"/>
      <c r="K317" s="153"/>
    </row>
    <row r="318" spans="1:11">
      <c r="A318" s="116" t="s">
        <v>127</v>
      </c>
      <c r="B318" s="134"/>
      <c r="C318" s="134"/>
      <c r="D318" s="134"/>
      <c r="E318" s="134"/>
      <c r="F318" s="134"/>
      <c r="G318" s="154"/>
      <c r="H318" s="154"/>
      <c r="I318" s="154"/>
      <c r="J318" s="154"/>
      <c r="K318" s="153"/>
    </row>
    <row r="319" spans="1:11">
      <c r="A319" s="142" t="s">
        <v>271</v>
      </c>
      <c r="B319" s="155">
        <v>43</v>
      </c>
      <c r="C319" s="155">
        <v>108</v>
      </c>
      <c r="D319" s="155">
        <v>128</v>
      </c>
      <c r="E319" s="155" t="s">
        <v>719</v>
      </c>
      <c r="F319" s="155">
        <v>-20</v>
      </c>
      <c r="G319" s="167">
        <v>3.7</v>
      </c>
      <c r="H319" s="167">
        <v>9.3000000000000007</v>
      </c>
      <c r="I319" s="167">
        <v>11.1</v>
      </c>
      <c r="J319" s="167">
        <v>-1.7</v>
      </c>
      <c r="K319" s="168" t="s">
        <v>0</v>
      </c>
    </row>
    <row r="320" spans="1:11">
      <c r="A320" s="143" t="s">
        <v>129</v>
      </c>
      <c r="B320" s="155">
        <v>20</v>
      </c>
      <c r="C320" s="155">
        <v>44</v>
      </c>
      <c r="D320" s="155">
        <v>55</v>
      </c>
      <c r="E320" s="155" t="s">
        <v>719</v>
      </c>
      <c r="F320" s="155">
        <v>-11</v>
      </c>
      <c r="G320" s="167">
        <v>4.3</v>
      </c>
      <c r="H320" s="167">
        <v>9.4</v>
      </c>
      <c r="I320" s="167">
        <v>11.8</v>
      </c>
      <c r="J320" s="167">
        <v>-2.4</v>
      </c>
      <c r="K320" s="168" t="s">
        <v>0</v>
      </c>
    </row>
    <row r="321" spans="1:11">
      <c r="A321" s="144" t="s">
        <v>130</v>
      </c>
      <c r="B321" s="134"/>
      <c r="C321" s="134"/>
      <c r="D321" s="134"/>
      <c r="E321" s="134"/>
      <c r="F321" s="134"/>
      <c r="G321" s="154"/>
      <c r="H321" s="154"/>
      <c r="I321" s="154"/>
      <c r="J321" s="154"/>
      <c r="K321" s="153"/>
    </row>
    <row r="322" spans="1:11">
      <c r="A322" s="142" t="s">
        <v>272</v>
      </c>
      <c r="B322" s="155">
        <v>25</v>
      </c>
      <c r="C322" s="155">
        <v>57</v>
      </c>
      <c r="D322" s="155">
        <v>60</v>
      </c>
      <c r="E322" s="155" t="s">
        <v>719</v>
      </c>
      <c r="F322" s="155">
        <v>-3</v>
      </c>
      <c r="G322" s="167">
        <v>4.0999999999999996</v>
      </c>
      <c r="H322" s="167">
        <v>9.4</v>
      </c>
      <c r="I322" s="167">
        <v>9.9</v>
      </c>
      <c r="J322" s="167">
        <v>-0.5</v>
      </c>
      <c r="K322" s="168" t="s">
        <v>0</v>
      </c>
    </row>
    <row r="323" spans="1:11">
      <c r="A323" s="143" t="s">
        <v>129</v>
      </c>
      <c r="B323" s="155">
        <v>3</v>
      </c>
      <c r="C323" s="155">
        <v>19</v>
      </c>
      <c r="D323" s="155">
        <v>15</v>
      </c>
      <c r="E323" s="155" t="s">
        <v>719</v>
      </c>
      <c r="F323" s="155">
        <v>4</v>
      </c>
      <c r="G323" s="167">
        <v>1.6</v>
      </c>
      <c r="H323" s="167">
        <v>10.1</v>
      </c>
      <c r="I323" s="167">
        <v>8</v>
      </c>
      <c r="J323" s="167">
        <v>2.1</v>
      </c>
      <c r="K323" s="168" t="s">
        <v>0</v>
      </c>
    </row>
    <row r="324" spans="1:11">
      <c r="A324" s="144" t="s">
        <v>130</v>
      </c>
      <c r="B324" s="134"/>
      <c r="C324" s="134"/>
      <c r="D324" s="134"/>
      <c r="E324" s="134"/>
      <c r="F324" s="134"/>
      <c r="G324" s="154"/>
      <c r="H324" s="154"/>
      <c r="I324" s="154"/>
      <c r="J324" s="154"/>
      <c r="K324" s="153"/>
    </row>
    <row r="325" spans="1:11">
      <c r="A325" s="142" t="s">
        <v>273</v>
      </c>
      <c r="B325" s="155">
        <v>52</v>
      </c>
      <c r="C325" s="155">
        <v>81</v>
      </c>
      <c r="D325" s="155">
        <v>71</v>
      </c>
      <c r="E325" s="155" t="s">
        <v>719</v>
      </c>
      <c r="F325" s="155">
        <v>10</v>
      </c>
      <c r="G325" s="167">
        <v>6.7</v>
      </c>
      <c r="H325" s="167">
        <v>10.5</v>
      </c>
      <c r="I325" s="167">
        <v>9.1999999999999993</v>
      </c>
      <c r="J325" s="167">
        <v>1.3</v>
      </c>
      <c r="K325" s="168" t="s">
        <v>0</v>
      </c>
    </row>
    <row r="326" spans="1:11">
      <c r="A326" s="143" t="s">
        <v>129</v>
      </c>
      <c r="B326" s="155">
        <v>18</v>
      </c>
      <c r="C326" s="155">
        <v>23</v>
      </c>
      <c r="D326" s="155">
        <v>25</v>
      </c>
      <c r="E326" s="155" t="s">
        <v>719</v>
      </c>
      <c r="F326" s="155">
        <v>-2</v>
      </c>
      <c r="G326" s="167">
        <v>6.8</v>
      </c>
      <c r="H326" s="167">
        <v>8.6</v>
      </c>
      <c r="I326" s="167">
        <v>9.4</v>
      </c>
      <c r="J326" s="167">
        <v>-0.8</v>
      </c>
      <c r="K326" s="168" t="s">
        <v>0</v>
      </c>
    </row>
    <row r="327" spans="1:11">
      <c r="A327" s="144" t="s">
        <v>130</v>
      </c>
      <c r="B327" s="134"/>
      <c r="C327" s="134"/>
      <c r="D327" s="134"/>
      <c r="E327" s="134"/>
      <c r="F327" s="134"/>
      <c r="G327" s="154"/>
      <c r="H327" s="154"/>
      <c r="I327" s="154"/>
      <c r="J327" s="154"/>
      <c r="K327" s="153"/>
    </row>
    <row r="328" spans="1:11">
      <c r="A328" s="142" t="s">
        <v>274</v>
      </c>
      <c r="B328" s="155">
        <v>30</v>
      </c>
      <c r="C328" s="155">
        <v>67</v>
      </c>
      <c r="D328" s="155">
        <v>89</v>
      </c>
      <c r="E328" s="155" t="s">
        <v>719</v>
      </c>
      <c r="F328" s="155">
        <v>-22</v>
      </c>
      <c r="G328" s="167">
        <v>4.0999999999999996</v>
      </c>
      <c r="H328" s="167">
        <v>9.1</v>
      </c>
      <c r="I328" s="167">
        <v>12</v>
      </c>
      <c r="J328" s="167">
        <v>-3</v>
      </c>
      <c r="K328" s="168" t="s">
        <v>0</v>
      </c>
    </row>
    <row r="329" spans="1:11">
      <c r="A329" s="143" t="s">
        <v>129</v>
      </c>
      <c r="B329" s="155">
        <v>8</v>
      </c>
      <c r="C329" s="155">
        <v>13</v>
      </c>
      <c r="D329" s="155">
        <v>11</v>
      </c>
      <c r="E329" s="155" t="s">
        <v>719</v>
      </c>
      <c r="F329" s="155">
        <v>2</v>
      </c>
      <c r="G329" s="167">
        <v>5.7</v>
      </c>
      <c r="H329" s="167">
        <v>9.3000000000000007</v>
      </c>
      <c r="I329" s="167">
        <v>7.9</v>
      </c>
      <c r="J329" s="167">
        <v>1.4</v>
      </c>
      <c r="K329" s="168" t="s">
        <v>0</v>
      </c>
    </row>
    <row r="330" spans="1:11">
      <c r="A330" s="144" t="s">
        <v>130</v>
      </c>
      <c r="B330" s="134"/>
      <c r="C330" s="134"/>
      <c r="D330" s="134"/>
      <c r="E330" s="134"/>
      <c r="F330" s="134"/>
      <c r="G330" s="154"/>
      <c r="H330" s="154"/>
      <c r="I330" s="154"/>
      <c r="J330" s="154"/>
      <c r="K330" s="153"/>
    </row>
    <row r="331" spans="1:11">
      <c r="A331" s="142" t="s">
        <v>275</v>
      </c>
      <c r="B331" s="155">
        <v>41</v>
      </c>
      <c r="C331" s="155">
        <v>69</v>
      </c>
      <c r="D331" s="155">
        <v>117</v>
      </c>
      <c r="E331" s="155" t="s">
        <v>719</v>
      </c>
      <c r="F331" s="155">
        <v>-48</v>
      </c>
      <c r="G331" s="167">
        <v>4.3</v>
      </c>
      <c r="H331" s="167">
        <v>7.2</v>
      </c>
      <c r="I331" s="167">
        <v>12.2</v>
      </c>
      <c r="J331" s="167">
        <v>-5</v>
      </c>
      <c r="K331" s="168" t="s">
        <v>0</v>
      </c>
    </row>
    <row r="332" spans="1:11">
      <c r="A332" s="143" t="s">
        <v>129</v>
      </c>
      <c r="B332" s="155">
        <v>12</v>
      </c>
      <c r="C332" s="155">
        <v>22</v>
      </c>
      <c r="D332" s="155">
        <v>38</v>
      </c>
      <c r="E332" s="155" t="s">
        <v>719</v>
      </c>
      <c r="F332" s="155">
        <v>-16</v>
      </c>
      <c r="G332" s="167">
        <v>3.9</v>
      </c>
      <c r="H332" s="167">
        <v>7.2</v>
      </c>
      <c r="I332" s="167">
        <v>12.5</v>
      </c>
      <c r="J332" s="167">
        <v>-5.3</v>
      </c>
      <c r="K332" s="168" t="s">
        <v>0</v>
      </c>
    </row>
    <row r="333" spans="1:11">
      <c r="A333" s="144" t="s">
        <v>130</v>
      </c>
      <c r="B333" s="134"/>
      <c r="C333" s="134"/>
      <c r="D333" s="134"/>
      <c r="E333" s="134"/>
      <c r="F333" s="134"/>
      <c r="G333" s="154"/>
      <c r="H333" s="154"/>
      <c r="I333" s="154"/>
      <c r="J333" s="154"/>
      <c r="K333" s="153"/>
    </row>
    <row r="334" spans="1:11">
      <c r="A334" s="112" t="s">
        <v>19</v>
      </c>
      <c r="B334" s="134"/>
      <c r="C334" s="134"/>
      <c r="D334" s="134"/>
      <c r="E334" s="134"/>
      <c r="F334" s="134"/>
      <c r="G334" s="154"/>
      <c r="H334" s="154"/>
      <c r="I334" s="154"/>
      <c r="J334" s="154"/>
      <c r="K334" s="153"/>
    </row>
    <row r="335" spans="1:11">
      <c r="A335" s="116" t="s">
        <v>132</v>
      </c>
      <c r="B335" s="134"/>
      <c r="C335" s="134"/>
      <c r="D335" s="134"/>
      <c r="E335" s="134"/>
      <c r="F335" s="134"/>
      <c r="G335" s="154"/>
      <c r="H335" s="154"/>
      <c r="I335" s="154"/>
      <c r="J335" s="154"/>
      <c r="K335" s="153"/>
    </row>
    <row r="336" spans="1:11">
      <c r="A336" s="142" t="s">
        <v>276</v>
      </c>
      <c r="B336" s="155">
        <v>20</v>
      </c>
      <c r="C336" s="155">
        <v>23</v>
      </c>
      <c r="D336" s="155">
        <v>40</v>
      </c>
      <c r="E336" s="155" t="s">
        <v>719</v>
      </c>
      <c r="F336" s="155">
        <v>-17</v>
      </c>
      <c r="G336" s="167">
        <v>5.8</v>
      </c>
      <c r="H336" s="167">
        <v>6.6</v>
      </c>
      <c r="I336" s="167">
        <v>11.5</v>
      </c>
      <c r="J336" s="167">
        <v>-4.9000000000000004</v>
      </c>
      <c r="K336" s="168" t="s">
        <v>0</v>
      </c>
    </row>
    <row r="337" spans="1:11">
      <c r="A337" s="142" t="s">
        <v>277</v>
      </c>
      <c r="B337" s="155">
        <v>11</v>
      </c>
      <c r="C337" s="155">
        <v>33</v>
      </c>
      <c r="D337" s="155">
        <v>39</v>
      </c>
      <c r="E337" s="155" t="s">
        <v>719</v>
      </c>
      <c r="F337" s="155">
        <v>-6</v>
      </c>
      <c r="G337" s="167">
        <v>3.2</v>
      </c>
      <c r="H337" s="167">
        <v>9.6999999999999993</v>
      </c>
      <c r="I337" s="167">
        <v>11.5</v>
      </c>
      <c r="J337" s="167">
        <v>-1.8</v>
      </c>
      <c r="K337" s="168" t="s">
        <v>0</v>
      </c>
    </row>
    <row r="338" spans="1:11">
      <c r="A338" s="142" t="s">
        <v>278</v>
      </c>
      <c r="B338" s="155">
        <v>31</v>
      </c>
      <c r="C338" s="155">
        <v>63</v>
      </c>
      <c r="D338" s="155">
        <v>95</v>
      </c>
      <c r="E338" s="155">
        <v>1</v>
      </c>
      <c r="F338" s="155">
        <v>-32</v>
      </c>
      <c r="G338" s="167">
        <v>3.9</v>
      </c>
      <c r="H338" s="167">
        <v>7.9</v>
      </c>
      <c r="I338" s="167">
        <v>11.9</v>
      </c>
      <c r="J338" s="167">
        <v>-4</v>
      </c>
      <c r="K338" s="168">
        <v>15.873015873015873</v>
      </c>
    </row>
    <row r="339" spans="1:11">
      <c r="A339" s="142" t="s">
        <v>279</v>
      </c>
      <c r="B339" s="155">
        <v>48</v>
      </c>
      <c r="C339" s="155">
        <v>90</v>
      </c>
      <c r="D339" s="155">
        <v>85</v>
      </c>
      <c r="E339" s="155" t="s">
        <v>719</v>
      </c>
      <c r="F339" s="155">
        <v>5</v>
      </c>
      <c r="G339" s="167">
        <v>4.8</v>
      </c>
      <c r="H339" s="167">
        <v>9</v>
      </c>
      <c r="I339" s="167">
        <v>8.5</v>
      </c>
      <c r="J339" s="167">
        <v>0.5</v>
      </c>
      <c r="K339" s="168" t="s">
        <v>0</v>
      </c>
    </row>
    <row r="340" spans="1:11">
      <c r="A340" s="142" t="s">
        <v>270</v>
      </c>
      <c r="B340" s="155">
        <v>18</v>
      </c>
      <c r="C340" s="155">
        <v>30</v>
      </c>
      <c r="D340" s="155">
        <v>50</v>
      </c>
      <c r="E340" s="155" t="s">
        <v>719</v>
      </c>
      <c r="F340" s="155">
        <v>-20</v>
      </c>
      <c r="G340" s="167">
        <v>4.5999999999999996</v>
      </c>
      <c r="H340" s="167">
        <v>7.6</v>
      </c>
      <c r="I340" s="167">
        <v>12.7</v>
      </c>
      <c r="J340" s="167">
        <v>-5.0999999999999996</v>
      </c>
      <c r="K340" s="168" t="s">
        <v>0</v>
      </c>
    </row>
    <row r="341" spans="1:11">
      <c r="A341" s="142" t="s">
        <v>280</v>
      </c>
      <c r="B341" s="155">
        <v>27</v>
      </c>
      <c r="C341" s="155">
        <v>46</v>
      </c>
      <c r="D341" s="155">
        <v>41</v>
      </c>
      <c r="E341" s="155" t="s">
        <v>719</v>
      </c>
      <c r="F341" s="155">
        <v>5</v>
      </c>
      <c r="G341" s="167">
        <v>5.8</v>
      </c>
      <c r="H341" s="167">
        <v>10</v>
      </c>
      <c r="I341" s="167">
        <v>8.9</v>
      </c>
      <c r="J341" s="167">
        <v>1.1000000000000001</v>
      </c>
      <c r="K341" s="168" t="s">
        <v>0</v>
      </c>
    </row>
    <row r="342" spans="1:11">
      <c r="A342" s="142" t="s">
        <v>281</v>
      </c>
      <c r="B342" s="155">
        <v>38</v>
      </c>
      <c r="C342" s="155">
        <v>55</v>
      </c>
      <c r="D342" s="155">
        <v>62</v>
      </c>
      <c r="E342" s="155">
        <v>1</v>
      </c>
      <c r="F342" s="155">
        <v>-7</v>
      </c>
      <c r="G342" s="167">
        <v>5.3</v>
      </c>
      <c r="H342" s="167">
        <v>7.6</v>
      </c>
      <c r="I342" s="167">
        <v>8.6</v>
      </c>
      <c r="J342" s="167">
        <v>-1</v>
      </c>
      <c r="K342" s="168">
        <v>18.2</v>
      </c>
    </row>
    <row r="343" spans="1:11" s="34" customFormat="1" ht="20.25" customHeight="1">
      <c r="A343" s="215" t="s">
        <v>289</v>
      </c>
      <c r="B343" s="227">
        <v>449</v>
      </c>
      <c r="C343" s="227">
        <v>905</v>
      </c>
      <c r="D343" s="227">
        <v>1361</v>
      </c>
      <c r="E343" s="227">
        <v>1</v>
      </c>
      <c r="F343" s="227">
        <v>-456</v>
      </c>
      <c r="G343" s="229">
        <v>4</v>
      </c>
      <c r="H343" s="229">
        <v>8.1</v>
      </c>
      <c r="I343" s="229">
        <v>12.2</v>
      </c>
      <c r="J343" s="229">
        <v>-4.0999999999999996</v>
      </c>
      <c r="K343" s="255">
        <v>1.1000000000000001</v>
      </c>
    </row>
  </sheetData>
  <mergeCells count="11">
    <mergeCell ref="A1:K1"/>
    <mergeCell ref="A2:K2"/>
    <mergeCell ref="A5:A6"/>
    <mergeCell ref="G6:J6"/>
    <mergeCell ref="K5:K6"/>
    <mergeCell ref="B5:B6"/>
    <mergeCell ref="C5:C6"/>
    <mergeCell ref="D5:E5"/>
    <mergeCell ref="F5:F6"/>
    <mergeCell ref="A3:K3"/>
    <mergeCell ref="A4:K4"/>
  </mergeCells>
  <phoneticPr fontId="18" type="noConversion"/>
  <hyperlinks>
    <hyperlink ref="L5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6" manualBreakCount="6">
    <brk id="47" max="16383" man="1"/>
    <brk id="134" max="16383" man="1"/>
    <brk id="173" max="16383" man="1"/>
    <brk id="210" max="16383" man="1"/>
    <brk id="260" max="16383" man="1"/>
    <brk id="29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Normal="100" zoomScaleSheetLayoutView="100" workbookViewId="0">
      <selection activeCell="N3" sqref="N3"/>
    </sheetView>
  </sheetViews>
  <sheetFormatPr defaultRowHeight="12.75"/>
  <cols>
    <col min="1" max="1" width="20" customWidth="1"/>
    <col min="2" max="2" width="6.140625" customWidth="1"/>
    <col min="3" max="3" width="7.140625" customWidth="1"/>
    <col min="4" max="12" width="6.140625" customWidth="1"/>
    <col min="13" max="13" width="7.85546875" customWidth="1"/>
    <col min="14" max="14" width="24.5703125" customWidth="1"/>
    <col min="250" max="250" width="19.85546875" customWidth="1"/>
    <col min="251" max="262" width="7.42578125" customWidth="1"/>
    <col min="506" max="506" width="19.85546875" customWidth="1"/>
    <col min="507" max="518" width="7.42578125" customWidth="1"/>
    <col min="762" max="762" width="19.85546875" customWidth="1"/>
    <col min="763" max="774" width="7.42578125" customWidth="1"/>
    <col min="1018" max="1018" width="19.85546875" customWidth="1"/>
    <col min="1019" max="1030" width="7.42578125" customWidth="1"/>
    <col min="1274" max="1274" width="19.85546875" customWidth="1"/>
    <col min="1275" max="1286" width="7.42578125" customWidth="1"/>
    <col min="1530" max="1530" width="19.85546875" customWidth="1"/>
    <col min="1531" max="1542" width="7.42578125" customWidth="1"/>
    <col min="1786" max="1786" width="19.85546875" customWidth="1"/>
    <col min="1787" max="1798" width="7.42578125" customWidth="1"/>
    <col min="2042" max="2042" width="19.85546875" customWidth="1"/>
    <col min="2043" max="2054" width="7.42578125" customWidth="1"/>
    <col min="2298" max="2298" width="19.85546875" customWidth="1"/>
    <col min="2299" max="2310" width="7.42578125" customWidth="1"/>
    <col min="2554" max="2554" width="19.85546875" customWidth="1"/>
    <col min="2555" max="2566" width="7.42578125" customWidth="1"/>
    <col min="2810" max="2810" width="19.85546875" customWidth="1"/>
    <col min="2811" max="2822" width="7.42578125" customWidth="1"/>
    <col min="3066" max="3066" width="19.85546875" customWidth="1"/>
    <col min="3067" max="3078" width="7.42578125" customWidth="1"/>
    <col min="3322" max="3322" width="19.85546875" customWidth="1"/>
    <col min="3323" max="3334" width="7.42578125" customWidth="1"/>
    <col min="3578" max="3578" width="19.85546875" customWidth="1"/>
    <col min="3579" max="3590" width="7.42578125" customWidth="1"/>
    <col min="3834" max="3834" width="19.85546875" customWidth="1"/>
    <col min="3835" max="3846" width="7.42578125" customWidth="1"/>
    <col min="4090" max="4090" width="19.85546875" customWidth="1"/>
    <col min="4091" max="4102" width="7.42578125" customWidth="1"/>
    <col min="4346" max="4346" width="19.85546875" customWidth="1"/>
    <col min="4347" max="4358" width="7.42578125" customWidth="1"/>
    <col min="4602" max="4602" width="19.85546875" customWidth="1"/>
    <col min="4603" max="4614" width="7.42578125" customWidth="1"/>
    <col min="4858" max="4858" width="19.85546875" customWidth="1"/>
    <col min="4859" max="4870" width="7.42578125" customWidth="1"/>
    <col min="5114" max="5114" width="19.85546875" customWidth="1"/>
    <col min="5115" max="5126" width="7.42578125" customWidth="1"/>
    <col min="5370" max="5370" width="19.85546875" customWidth="1"/>
    <col min="5371" max="5382" width="7.42578125" customWidth="1"/>
    <col min="5626" max="5626" width="19.85546875" customWidth="1"/>
    <col min="5627" max="5638" width="7.42578125" customWidth="1"/>
    <col min="5882" max="5882" width="19.85546875" customWidth="1"/>
    <col min="5883" max="5894" width="7.42578125" customWidth="1"/>
    <col min="6138" max="6138" width="19.85546875" customWidth="1"/>
    <col min="6139" max="6150" width="7.42578125" customWidth="1"/>
    <col min="6394" max="6394" width="19.85546875" customWidth="1"/>
    <col min="6395" max="6406" width="7.42578125" customWidth="1"/>
    <col min="6650" max="6650" width="19.85546875" customWidth="1"/>
    <col min="6651" max="6662" width="7.42578125" customWidth="1"/>
    <col min="6906" max="6906" width="19.85546875" customWidth="1"/>
    <col min="6907" max="6918" width="7.42578125" customWidth="1"/>
    <col min="7162" max="7162" width="19.85546875" customWidth="1"/>
    <col min="7163" max="7174" width="7.42578125" customWidth="1"/>
    <col min="7418" max="7418" width="19.85546875" customWidth="1"/>
    <col min="7419" max="7430" width="7.42578125" customWidth="1"/>
    <col min="7674" max="7674" width="19.85546875" customWidth="1"/>
    <col min="7675" max="7686" width="7.42578125" customWidth="1"/>
    <col min="7930" max="7930" width="19.85546875" customWidth="1"/>
    <col min="7931" max="7942" width="7.42578125" customWidth="1"/>
    <col min="8186" max="8186" width="19.85546875" customWidth="1"/>
    <col min="8187" max="8198" width="7.42578125" customWidth="1"/>
    <col min="8442" max="8442" width="19.85546875" customWidth="1"/>
    <col min="8443" max="8454" width="7.42578125" customWidth="1"/>
    <col min="8698" max="8698" width="19.85546875" customWidth="1"/>
    <col min="8699" max="8710" width="7.42578125" customWidth="1"/>
    <col min="8954" max="8954" width="19.85546875" customWidth="1"/>
    <col min="8955" max="8966" width="7.42578125" customWidth="1"/>
    <col min="9210" max="9210" width="19.85546875" customWidth="1"/>
    <col min="9211" max="9222" width="7.42578125" customWidth="1"/>
    <col min="9466" max="9466" width="19.85546875" customWidth="1"/>
    <col min="9467" max="9478" width="7.42578125" customWidth="1"/>
    <col min="9722" max="9722" width="19.85546875" customWidth="1"/>
    <col min="9723" max="9734" width="7.42578125" customWidth="1"/>
    <col min="9978" max="9978" width="19.85546875" customWidth="1"/>
    <col min="9979" max="9990" width="7.42578125" customWidth="1"/>
    <col min="10234" max="10234" width="19.85546875" customWidth="1"/>
    <col min="10235" max="10246" width="7.42578125" customWidth="1"/>
    <col min="10490" max="10490" width="19.85546875" customWidth="1"/>
    <col min="10491" max="10502" width="7.42578125" customWidth="1"/>
    <col min="10746" max="10746" width="19.85546875" customWidth="1"/>
    <col min="10747" max="10758" width="7.42578125" customWidth="1"/>
    <col min="11002" max="11002" width="19.85546875" customWidth="1"/>
    <col min="11003" max="11014" width="7.42578125" customWidth="1"/>
    <col min="11258" max="11258" width="19.85546875" customWidth="1"/>
    <col min="11259" max="11270" width="7.42578125" customWidth="1"/>
    <col min="11514" max="11514" width="19.85546875" customWidth="1"/>
    <col min="11515" max="11526" width="7.42578125" customWidth="1"/>
    <col min="11770" max="11770" width="19.85546875" customWidth="1"/>
    <col min="11771" max="11782" width="7.42578125" customWidth="1"/>
    <col min="12026" max="12026" width="19.85546875" customWidth="1"/>
    <col min="12027" max="12038" width="7.42578125" customWidth="1"/>
    <col min="12282" max="12282" width="19.85546875" customWidth="1"/>
    <col min="12283" max="12294" width="7.42578125" customWidth="1"/>
    <col min="12538" max="12538" width="19.85546875" customWidth="1"/>
    <col min="12539" max="12550" width="7.42578125" customWidth="1"/>
    <col min="12794" max="12794" width="19.85546875" customWidth="1"/>
    <col min="12795" max="12806" width="7.42578125" customWidth="1"/>
    <col min="13050" max="13050" width="19.85546875" customWidth="1"/>
    <col min="13051" max="13062" width="7.42578125" customWidth="1"/>
    <col min="13306" max="13306" width="19.85546875" customWidth="1"/>
    <col min="13307" max="13318" width="7.42578125" customWidth="1"/>
    <col min="13562" max="13562" width="19.85546875" customWidth="1"/>
    <col min="13563" max="13574" width="7.42578125" customWidth="1"/>
    <col min="13818" max="13818" width="19.85546875" customWidth="1"/>
    <col min="13819" max="13830" width="7.42578125" customWidth="1"/>
    <col min="14074" max="14074" width="19.85546875" customWidth="1"/>
    <col min="14075" max="14086" width="7.42578125" customWidth="1"/>
    <col min="14330" max="14330" width="19.85546875" customWidth="1"/>
    <col min="14331" max="14342" width="7.42578125" customWidth="1"/>
    <col min="14586" max="14586" width="19.85546875" customWidth="1"/>
    <col min="14587" max="14598" width="7.42578125" customWidth="1"/>
    <col min="14842" max="14842" width="19.85546875" customWidth="1"/>
    <col min="14843" max="14854" width="7.42578125" customWidth="1"/>
    <col min="15098" max="15098" width="19.85546875" customWidth="1"/>
    <col min="15099" max="15110" width="7.42578125" customWidth="1"/>
    <col min="15354" max="15354" width="19.85546875" customWidth="1"/>
    <col min="15355" max="15366" width="7.42578125" customWidth="1"/>
    <col min="15610" max="15610" width="19.85546875" customWidth="1"/>
    <col min="15611" max="15622" width="7.42578125" customWidth="1"/>
    <col min="15866" max="15866" width="19.85546875" customWidth="1"/>
    <col min="15867" max="15878" width="7.42578125" customWidth="1"/>
    <col min="16122" max="16122" width="19.85546875" customWidth="1"/>
    <col min="16123" max="16134" width="7.42578125" customWidth="1"/>
  </cols>
  <sheetData>
    <row r="1" spans="1:14" ht="18" customHeight="1">
      <c r="A1" s="427" t="s">
        <v>1217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4" ht="15.75" customHeight="1">
      <c r="A2" s="424" t="s">
        <v>1223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4" ht="28.5" customHeight="1">
      <c r="A3" s="407" t="s">
        <v>827</v>
      </c>
      <c r="B3" s="409" t="s">
        <v>864</v>
      </c>
      <c r="C3" s="398" t="s">
        <v>1027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364" t="s">
        <v>1325</v>
      </c>
    </row>
    <row r="4" spans="1:14" ht="52.5" customHeight="1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434</v>
      </c>
      <c r="I4" s="79" t="s">
        <v>511</v>
      </c>
      <c r="J4" s="79" t="s">
        <v>512</v>
      </c>
      <c r="K4" s="79" t="s">
        <v>513</v>
      </c>
      <c r="L4" s="79" t="s">
        <v>322</v>
      </c>
      <c r="M4" s="363" t="s">
        <v>886</v>
      </c>
    </row>
    <row r="5" spans="1:14" ht="22.5" customHeight="1">
      <c r="A5" s="212" t="s">
        <v>514</v>
      </c>
      <c r="B5" s="210">
        <v>10364</v>
      </c>
      <c r="C5" s="210">
        <v>21</v>
      </c>
      <c r="D5" s="210">
        <v>1150</v>
      </c>
      <c r="E5" s="210">
        <v>3934</v>
      </c>
      <c r="F5" s="210">
        <v>2393</v>
      </c>
      <c r="G5" s="210">
        <v>1159</v>
      </c>
      <c r="H5" s="210">
        <v>624</v>
      </c>
      <c r="I5" s="210">
        <v>341</v>
      </c>
      <c r="J5" s="210">
        <v>210</v>
      </c>
      <c r="K5" s="210">
        <v>180</v>
      </c>
      <c r="L5" s="210">
        <v>167</v>
      </c>
      <c r="M5" s="257">
        <v>185</v>
      </c>
    </row>
    <row r="6" spans="1:14">
      <c r="A6" s="236" t="s">
        <v>515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50"/>
    </row>
    <row r="7" spans="1:14" ht="18.75" customHeight="1">
      <c r="A7" s="112" t="s">
        <v>483</v>
      </c>
      <c r="B7" s="119">
        <v>6077</v>
      </c>
      <c r="C7" s="119">
        <v>6</v>
      </c>
      <c r="D7" s="119">
        <v>528</v>
      </c>
      <c r="E7" s="119">
        <v>2152</v>
      </c>
      <c r="F7" s="119">
        <v>1436</v>
      </c>
      <c r="G7" s="119">
        <v>745</v>
      </c>
      <c r="H7" s="119">
        <v>429</v>
      </c>
      <c r="I7" s="119">
        <v>235</v>
      </c>
      <c r="J7" s="119">
        <v>158</v>
      </c>
      <c r="K7" s="119">
        <v>123</v>
      </c>
      <c r="L7" s="119">
        <v>118</v>
      </c>
      <c r="M7" s="120">
        <v>147</v>
      </c>
    </row>
    <row r="8" spans="1:14" ht="10.5" customHeight="1">
      <c r="A8" s="112" t="s">
        <v>122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4" ht="16.5" customHeight="1">
      <c r="A9" s="112" t="s">
        <v>484</v>
      </c>
      <c r="B9" s="119">
        <v>4287</v>
      </c>
      <c r="C9" s="119">
        <v>15</v>
      </c>
      <c r="D9" s="119">
        <v>622</v>
      </c>
      <c r="E9" s="119">
        <v>1782</v>
      </c>
      <c r="F9" s="119">
        <v>957</v>
      </c>
      <c r="G9" s="119">
        <v>414</v>
      </c>
      <c r="H9" s="119">
        <v>195</v>
      </c>
      <c r="I9" s="119">
        <v>106</v>
      </c>
      <c r="J9" s="119">
        <v>52</v>
      </c>
      <c r="K9" s="119">
        <v>57</v>
      </c>
      <c r="L9" s="119">
        <v>49</v>
      </c>
      <c r="M9" s="120">
        <v>38</v>
      </c>
    </row>
    <row r="10" spans="1:14" ht="11.25" customHeight="1">
      <c r="A10" s="112" t="s">
        <v>123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4" ht="45.75" customHeight="1">
      <c r="A11" s="112" t="s">
        <v>1127</v>
      </c>
      <c r="B11" s="119">
        <v>12.2</v>
      </c>
      <c r="C11" s="119">
        <v>0.4</v>
      </c>
      <c r="D11" s="119">
        <v>18.399999999999999</v>
      </c>
      <c r="E11" s="119">
        <v>53.3</v>
      </c>
      <c r="F11" s="119">
        <v>28.6</v>
      </c>
      <c r="G11" s="119">
        <v>13.5</v>
      </c>
      <c r="H11" s="119">
        <v>7.8</v>
      </c>
      <c r="I11" s="119">
        <v>5.0999999999999996</v>
      </c>
      <c r="J11" s="119">
        <v>3.4</v>
      </c>
      <c r="K11" s="119">
        <v>2.6</v>
      </c>
      <c r="L11" s="119">
        <v>2.2999999999999998</v>
      </c>
      <c r="M11" s="120">
        <v>1.3</v>
      </c>
    </row>
    <row r="12" spans="1:14" ht="33.75">
      <c r="A12" s="112" t="s">
        <v>1048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4" ht="18" customHeight="1">
      <c r="A13" s="141" t="s">
        <v>483</v>
      </c>
      <c r="B13" s="119">
        <v>12.3</v>
      </c>
      <c r="C13" s="119">
        <v>0.2</v>
      </c>
      <c r="D13" s="119">
        <v>16</v>
      </c>
      <c r="E13" s="119">
        <v>52.8</v>
      </c>
      <c r="F13" s="119">
        <v>29</v>
      </c>
      <c r="G13" s="119">
        <v>14.5</v>
      </c>
      <c r="H13" s="119">
        <v>9.3000000000000007</v>
      </c>
      <c r="I13" s="119">
        <v>6.2</v>
      </c>
      <c r="J13" s="119">
        <v>4.5999999999999996</v>
      </c>
      <c r="K13" s="119">
        <v>3.1</v>
      </c>
      <c r="L13" s="119">
        <v>2.7</v>
      </c>
      <c r="M13" s="120">
        <v>1.6</v>
      </c>
    </row>
    <row r="14" spans="1:14">
      <c r="A14" s="116" t="s">
        <v>122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4" ht="18.75" customHeight="1">
      <c r="A15" s="149" t="s">
        <v>484</v>
      </c>
      <c r="B15" s="119">
        <v>12.2</v>
      </c>
      <c r="C15" s="119">
        <v>0.6</v>
      </c>
      <c r="D15" s="119">
        <v>21</v>
      </c>
      <c r="E15" s="119">
        <v>53.9</v>
      </c>
      <c r="F15" s="119">
        <v>28.1</v>
      </c>
      <c r="G15" s="119">
        <v>12.1</v>
      </c>
      <c r="H15" s="119">
        <v>5.9</v>
      </c>
      <c r="I15" s="119">
        <v>3.6</v>
      </c>
      <c r="J15" s="119">
        <v>1.9</v>
      </c>
      <c r="K15" s="167">
        <v>2</v>
      </c>
      <c r="L15" s="119">
        <v>1.7</v>
      </c>
      <c r="M15" s="120">
        <v>0.8</v>
      </c>
    </row>
    <row r="16" spans="1:14" ht="15" customHeight="1">
      <c r="A16" s="149" t="s">
        <v>123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s="34" customFormat="1" ht="42" customHeight="1">
      <c r="A17" s="232" t="s">
        <v>516</v>
      </c>
      <c r="B17" s="211">
        <v>10364</v>
      </c>
      <c r="C17" s="211">
        <v>143</v>
      </c>
      <c r="D17" s="211">
        <v>2474</v>
      </c>
      <c r="E17" s="211">
        <v>3996</v>
      </c>
      <c r="F17" s="211">
        <v>1680</v>
      </c>
      <c r="G17" s="211">
        <v>777</v>
      </c>
      <c r="H17" s="211">
        <v>480</v>
      </c>
      <c r="I17" s="211">
        <v>307</v>
      </c>
      <c r="J17" s="211">
        <v>208</v>
      </c>
      <c r="K17" s="211">
        <v>111</v>
      </c>
      <c r="L17" s="211">
        <v>97</v>
      </c>
      <c r="M17" s="258">
        <v>91</v>
      </c>
    </row>
    <row r="18" spans="1:13" ht="10.5" customHeight="1">
      <c r="A18" s="232" t="s">
        <v>517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51"/>
    </row>
    <row r="19" spans="1:13" ht="15" customHeight="1">
      <c r="A19" s="149" t="s">
        <v>483</v>
      </c>
      <c r="B19" s="119">
        <v>6077</v>
      </c>
      <c r="C19" s="119">
        <v>56</v>
      </c>
      <c r="D19" s="119">
        <v>1147</v>
      </c>
      <c r="E19" s="119">
        <v>2336</v>
      </c>
      <c r="F19" s="119">
        <v>1088</v>
      </c>
      <c r="G19" s="119">
        <v>506</v>
      </c>
      <c r="H19" s="119">
        <v>337</v>
      </c>
      <c r="I19" s="119">
        <v>233</v>
      </c>
      <c r="J19" s="119">
        <v>159</v>
      </c>
      <c r="K19" s="119">
        <v>77</v>
      </c>
      <c r="L19" s="119">
        <v>65</v>
      </c>
      <c r="M19" s="120">
        <v>73</v>
      </c>
    </row>
    <row r="20" spans="1:13">
      <c r="A20" s="146" t="s">
        <v>122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1:13" ht="16.5" customHeight="1">
      <c r="A21" s="141" t="s">
        <v>484</v>
      </c>
      <c r="B21" s="119">
        <v>4287</v>
      </c>
      <c r="C21" s="119">
        <v>87</v>
      </c>
      <c r="D21" s="119">
        <v>1327</v>
      </c>
      <c r="E21" s="119">
        <v>1660</v>
      </c>
      <c r="F21" s="119">
        <v>592</v>
      </c>
      <c r="G21" s="119">
        <v>271</v>
      </c>
      <c r="H21" s="119">
        <v>143</v>
      </c>
      <c r="I21" s="119">
        <v>74</v>
      </c>
      <c r="J21" s="119">
        <v>49</v>
      </c>
      <c r="K21" s="119">
        <v>34</v>
      </c>
      <c r="L21" s="119">
        <v>32</v>
      </c>
      <c r="M21" s="120">
        <v>18</v>
      </c>
    </row>
    <row r="22" spans="1:13">
      <c r="A22" s="116" t="s">
        <v>123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3" ht="46.5" customHeight="1">
      <c r="A23" s="112" t="s">
        <v>1127</v>
      </c>
      <c r="B23" s="119">
        <v>11.3</v>
      </c>
      <c r="C23" s="119">
        <v>2.8</v>
      </c>
      <c r="D23" s="119">
        <v>40.799999999999997</v>
      </c>
      <c r="E23" s="119">
        <v>56.2</v>
      </c>
      <c r="F23" s="119">
        <v>20.8</v>
      </c>
      <c r="G23" s="119">
        <v>9.4</v>
      </c>
      <c r="H23" s="119">
        <v>6.2</v>
      </c>
      <c r="I23" s="119">
        <v>4.5</v>
      </c>
      <c r="J23" s="119">
        <v>3.3</v>
      </c>
      <c r="K23" s="119">
        <v>1.5</v>
      </c>
      <c r="L23" s="119">
        <v>1.2</v>
      </c>
      <c r="M23" s="120">
        <v>0.4</v>
      </c>
    </row>
    <row r="24" spans="1:13" ht="33.75">
      <c r="A24" s="112" t="s">
        <v>1048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1:13" ht="15.75" customHeight="1">
      <c r="A25" s="149" t="s">
        <v>483</v>
      </c>
      <c r="B25" s="119">
        <v>10.8</v>
      </c>
      <c r="C25" s="119">
        <v>2</v>
      </c>
      <c r="D25" s="119">
        <v>35.299999999999997</v>
      </c>
      <c r="E25" s="119">
        <v>58.4</v>
      </c>
      <c r="F25" s="119">
        <v>22.2</v>
      </c>
      <c r="G25" s="119">
        <v>10</v>
      </c>
      <c r="H25" s="119">
        <v>7.3</v>
      </c>
      <c r="I25" s="119">
        <v>5.9</v>
      </c>
      <c r="J25" s="119">
        <v>4.2</v>
      </c>
      <c r="K25" s="119">
        <v>1.7</v>
      </c>
      <c r="L25" s="119">
        <v>1.2</v>
      </c>
      <c r="M25" s="120">
        <v>0.5</v>
      </c>
    </row>
    <row r="26" spans="1:13">
      <c r="A26" s="149" t="s">
        <v>122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</row>
    <row r="27" spans="1:13" ht="15.75" customHeight="1">
      <c r="A27" s="149" t="s">
        <v>484</v>
      </c>
      <c r="B27" s="119">
        <v>12.1</v>
      </c>
      <c r="C27" s="119">
        <v>3.8</v>
      </c>
      <c r="D27" s="119">
        <v>47.3</v>
      </c>
      <c r="E27" s="119">
        <v>53.4</v>
      </c>
      <c r="F27" s="119">
        <v>18.8</v>
      </c>
      <c r="G27" s="119">
        <v>8.4</v>
      </c>
      <c r="H27" s="119">
        <v>4.5</v>
      </c>
      <c r="I27" s="119">
        <v>2.7</v>
      </c>
      <c r="J27" s="119">
        <v>1.9</v>
      </c>
      <c r="K27" s="119">
        <v>1.2</v>
      </c>
      <c r="L27" s="119">
        <v>1.2</v>
      </c>
      <c r="M27" s="120">
        <v>0.3</v>
      </c>
    </row>
    <row r="28" spans="1:13">
      <c r="A28" s="112" t="s">
        <v>123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</row>
  </sheetData>
  <mergeCells count="5">
    <mergeCell ref="A3:A4"/>
    <mergeCell ref="B3:B4"/>
    <mergeCell ref="C3:M3"/>
    <mergeCell ref="A1:M1"/>
    <mergeCell ref="A2:M2"/>
  </mergeCells>
  <hyperlinks>
    <hyperlink ref="N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showGridLines="0" zoomScaleNormal="100" zoomScaleSheetLayoutView="100" workbookViewId="0">
      <selection activeCell="N3" sqref="N3"/>
    </sheetView>
  </sheetViews>
  <sheetFormatPr defaultRowHeight="11.25"/>
  <cols>
    <col min="1" max="1" width="18.5703125" style="2" customWidth="1"/>
    <col min="2" max="13" width="7.42578125" style="2" customWidth="1"/>
    <col min="14" max="14" width="21.5703125" style="2" customWidth="1"/>
    <col min="15" max="259" width="9.140625" style="2"/>
    <col min="260" max="260" width="16.42578125" style="2" customWidth="1"/>
    <col min="261" max="269" width="8.42578125" style="2" customWidth="1"/>
    <col min="270" max="515" width="9.140625" style="2"/>
    <col min="516" max="516" width="16.42578125" style="2" customWidth="1"/>
    <col min="517" max="525" width="8.42578125" style="2" customWidth="1"/>
    <col min="526" max="771" width="9.140625" style="2"/>
    <col min="772" max="772" width="16.42578125" style="2" customWidth="1"/>
    <col min="773" max="781" width="8.42578125" style="2" customWidth="1"/>
    <col min="782" max="1027" width="9.140625" style="2"/>
    <col min="1028" max="1028" width="16.42578125" style="2" customWidth="1"/>
    <col min="1029" max="1037" width="8.42578125" style="2" customWidth="1"/>
    <col min="1038" max="1283" width="9.140625" style="2"/>
    <col min="1284" max="1284" width="16.42578125" style="2" customWidth="1"/>
    <col min="1285" max="1293" width="8.42578125" style="2" customWidth="1"/>
    <col min="1294" max="1539" width="9.140625" style="2"/>
    <col min="1540" max="1540" width="16.42578125" style="2" customWidth="1"/>
    <col min="1541" max="1549" width="8.42578125" style="2" customWidth="1"/>
    <col min="1550" max="1795" width="9.140625" style="2"/>
    <col min="1796" max="1796" width="16.42578125" style="2" customWidth="1"/>
    <col min="1797" max="1805" width="8.42578125" style="2" customWidth="1"/>
    <col min="1806" max="2051" width="9.140625" style="2"/>
    <col min="2052" max="2052" width="16.42578125" style="2" customWidth="1"/>
    <col min="2053" max="2061" width="8.42578125" style="2" customWidth="1"/>
    <col min="2062" max="2307" width="9.140625" style="2"/>
    <col min="2308" max="2308" width="16.42578125" style="2" customWidth="1"/>
    <col min="2309" max="2317" width="8.42578125" style="2" customWidth="1"/>
    <col min="2318" max="2563" width="9.140625" style="2"/>
    <col min="2564" max="2564" width="16.42578125" style="2" customWidth="1"/>
    <col min="2565" max="2573" width="8.42578125" style="2" customWidth="1"/>
    <col min="2574" max="2819" width="9.140625" style="2"/>
    <col min="2820" max="2820" width="16.42578125" style="2" customWidth="1"/>
    <col min="2821" max="2829" width="8.42578125" style="2" customWidth="1"/>
    <col min="2830" max="3075" width="9.140625" style="2"/>
    <col min="3076" max="3076" width="16.42578125" style="2" customWidth="1"/>
    <col min="3077" max="3085" width="8.42578125" style="2" customWidth="1"/>
    <col min="3086" max="3331" width="9.140625" style="2"/>
    <col min="3332" max="3332" width="16.42578125" style="2" customWidth="1"/>
    <col min="3333" max="3341" width="8.42578125" style="2" customWidth="1"/>
    <col min="3342" max="3587" width="9.140625" style="2"/>
    <col min="3588" max="3588" width="16.42578125" style="2" customWidth="1"/>
    <col min="3589" max="3597" width="8.42578125" style="2" customWidth="1"/>
    <col min="3598" max="3843" width="9.140625" style="2"/>
    <col min="3844" max="3844" width="16.42578125" style="2" customWidth="1"/>
    <col min="3845" max="3853" width="8.42578125" style="2" customWidth="1"/>
    <col min="3854" max="4099" width="9.140625" style="2"/>
    <col min="4100" max="4100" width="16.42578125" style="2" customWidth="1"/>
    <col min="4101" max="4109" width="8.42578125" style="2" customWidth="1"/>
    <col min="4110" max="4355" width="9.140625" style="2"/>
    <col min="4356" max="4356" width="16.42578125" style="2" customWidth="1"/>
    <col min="4357" max="4365" width="8.42578125" style="2" customWidth="1"/>
    <col min="4366" max="4611" width="9.140625" style="2"/>
    <col min="4612" max="4612" width="16.42578125" style="2" customWidth="1"/>
    <col min="4613" max="4621" width="8.42578125" style="2" customWidth="1"/>
    <col min="4622" max="4867" width="9.140625" style="2"/>
    <col min="4868" max="4868" width="16.42578125" style="2" customWidth="1"/>
    <col min="4869" max="4877" width="8.42578125" style="2" customWidth="1"/>
    <col min="4878" max="5123" width="9.140625" style="2"/>
    <col min="5124" max="5124" width="16.42578125" style="2" customWidth="1"/>
    <col min="5125" max="5133" width="8.42578125" style="2" customWidth="1"/>
    <col min="5134" max="5379" width="9.140625" style="2"/>
    <col min="5380" max="5380" width="16.42578125" style="2" customWidth="1"/>
    <col min="5381" max="5389" width="8.42578125" style="2" customWidth="1"/>
    <col min="5390" max="5635" width="9.140625" style="2"/>
    <col min="5636" max="5636" width="16.42578125" style="2" customWidth="1"/>
    <col min="5637" max="5645" width="8.42578125" style="2" customWidth="1"/>
    <col min="5646" max="5891" width="9.140625" style="2"/>
    <col min="5892" max="5892" width="16.42578125" style="2" customWidth="1"/>
    <col min="5893" max="5901" width="8.42578125" style="2" customWidth="1"/>
    <col min="5902" max="6147" width="9.140625" style="2"/>
    <col min="6148" max="6148" width="16.42578125" style="2" customWidth="1"/>
    <col min="6149" max="6157" width="8.42578125" style="2" customWidth="1"/>
    <col min="6158" max="6403" width="9.140625" style="2"/>
    <col min="6404" max="6404" width="16.42578125" style="2" customWidth="1"/>
    <col min="6405" max="6413" width="8.42578125" style="2" customWidth="1"/>
    <col min="6414" max="6659" width="9.140625" style="2"/>
    <col min="6660" max="6660" width="16.42578125" style="2" customWidth="1"/>
    <col min="6661" max="6669" width="8.42578125" style="2" customWidth="1"/>
    <col min="6670" max="6915" width="9.140625" style="2"/>
    <col min="6916" max="6916" width="16.42578125" style="2" customWidth="1"/>
    <col min="6917" max="6925" width="8.42578125" style="2" customWidth="1"/>
    <col min="6926" max="7171" width="9.140625" style="2"/>
    <col min="7172" max="7172" width="16.42578125" style="2" customWidth="1"/>
    <col min="7173" max="7181" width="8.42578125" style="2" customWidth="1"/>
    <col min="7182" max="7427" width="9.140625" style="2"/>
    <col min="7428" max="7428" width="16.42578125" style="2" customWidth="1"/>
    <col min="7429" max="7437" width="8.42578125" style="2" customWidth="1"/>
    <col min="7438" max="7683" width="9.140625" style="2"/>
    <col min="7684" max="7684" width="16.42578125" style="2" customWidth="1"/>
    <col min="7685" max="7693" width="8.42578125" style="2" customWidth="1"/>
    <col min="7694" max="7939" width="9.140625" style="2"/>
    <col min="7940" max="7940" width="16.42578125" style="2" customWidth="1"/>
    <col min="7941" max="7949" width="8.42578125" style="2" customWidth="1"/>
    <col min="7950" max="8195" width="9.140625" style="2"/>
    <col min="8196" max="8196" width="16.42578125" style="2" customWidth="1"/>
    <col min="8197" max="8205" width="8.42578125" style="2" customWidth="1"/>
    <col min="8206" max="8451" width="9.140625" style="2"/>
    <col min="8452" max="8452" width="16.42578125" style="2" customWidth="1"/>
    <col min="8453" max="8461" width="8.42578125" style="2" customWidth="1"/>
    <col min="8462" max="8707" width="9.140625" style="2"/>
    <col min="8708" max="8708" width="16.42578125" style="2" customWidth="1"/>
    <col min="8709" max="8717" width="8.42578125" style="2" customWidth="1"/>
    <col min="8718" max="8963" width="9.140625" style="2"/>
    <col min="8964" max="8964" width="16.42578125" style="2" customWidth="1"/>
    <col min="8965" max="8973" width="8.42578125" style="2" customWidth="1"/>
    <col min="8974" max="9219" width="9.140625" style="2"/>
    <col min="9220" max="9220" width="16.42578125" style="2" customWidth="1"/>
    <col min="9221" max="9229" width="8.42578125" style="2" customWidth="1"/>
    <col min="9230" max="9475" width="9.140625" style="2"/>
    <col min="9476" max="9476" width="16.42578125" style="2" customWidth="1"/>
    <col min="9477" max="9485" width="8.42578125" style="2" customWidth="1"/>
    <col min="9486" max="9731" width="9.140625" style="2"/>
    <col min="9732" max="9732" width="16.42578125" style="2" customWidth="1"/>
    <col min="9733" max="9741" width="8.42578125" style="2" customWidth="1"/>
    <col min="9742" max="9987" width="9.140625" style="2"/>
    <col min="9988" max="9988" width="16.42578125" style="2" customWidth="1"/>
    <col min="9989" max="9997" width="8.42578125" style="2" customWidth="1"/>
    <col min="9998" max="10243" width="9.140625" style="2"/>
    <col min="10244" max="10244" width="16.42578125" style="2" customWidth="1"/>
    <col min="10245" max="10253" width="8.42578125" style="2" customWidth="1"/>
    <col min="10254" max="10499" width="9.140625" style="2"/>
    <col min="10500" max="10500" width="16.42578125" style="2" customWidth="1"/>
    <col min="10501" max="10509" width="8.42578125" style="2" customWidth="1"/>
    <col min="10510" max="10755" width="9.140625" style="2"/>
    <col min="10756" max="10756" width="16.42578125" style="2" customWidth="1"/>
    <col min="10757" max="10765" width="8.42578125" style="2" customWidth="1"/>
    <col min="10766" max="11011" width="9.140625" style="2"/>
    <col min="11012" max="11012" width="16.42578125" style="2" customWidth="1"/>
    <col min="11013" max="11021" width="8.42578125" style="2" customWidth="1"/>
    <col min="11022" max="11267" width="9.140625" style="2"/>
    <col min="11268" max="11268" width="16.42578125" style="2" customWidth="1"/>
    <col min="11269" max="11277" width="8.42578125" style="2" customWidth="1"/>
    <col min="11278" max="11523" width="9.140625" style="2"/>
    <col min="11524" max="11524" width="16.42578125" style="2" customWidth="1"/>
    <col min="11525" max="11533" width="8.42578125" style="2" customWidth="1"/>
    <col min="11534" max="11779" width="9.140625" style="2"/>
    <col min="11780" max="11780" width="16.42578125" style="2" customWidth="1"/>
    <col min="11781" max="11789" width="8.42578125" style="2" customWidth="1"/>
    <col min="11790" max="12035" width="9.140625" style="2"/>
    <col min="12036" max="12036" width="16.42578125" style="2" customWidth="1"/>
    <col min="12037" max="12045" width="8.42578125" style="2" customWidth="1"/>
    <col min="12046" max="12291" width="9.140625" style="2"/>
    <col min="12292" max="12292" width="16.42578125" style="2" customWidth="1"/>
    <col min="12293" max="12301" width="8.42578125" style="2" customWidth="1"/>
    <col min="12302" max="12547" width="9.140625" style="2"/>
    <col min="12548" max="12548" width="16.42578125" style="2" customWidth="1"/>
    <col min="12549" max="12557" width="8.42578125" style="2" customWidth="1"/>
    <col min="12558" max="12803" width="9.140625" style="2"/>
    <col min="12804" max="12804" width="16.42578125" style="2" customWidth="1"/>
    <col min="12805" max="12813" width="8.42578125" style="2" customWidth="1"/>
    <col min="12814" max="13059" width="9.140625" style="2"/>
    <col min="13060" max="13060" width="16.42578125" style="2" customWidth="1"/>
    <col min="13061" max="13069" width="8.42578125" style="2" customWidth="1"/>
    <col min="13070" max="13315" width="9.140625" style="2"/>
    <col min="13316" max="13316" width="16.42578125" style="2" customWidth="1"/>
    <col min="13317" max="13325" width="8.42578125" style="2" customWidth="1"/>
    <col min="13326" max="13571" width="9.140625" style="2"/>
    <col min="13572" max="13572" width="16.42578125" style="2" customWidth="1"/>
    <col min="13573" max="13581" width="8.42578125" style="2" customWidth="1"/>
    <col min="13582" max="13827" width="9.140625" style="2"/>
    <col min="13828" max="13828" width="16.42578125" style="2" customWidth="1"/>
    <col min="13829" max="13837" width="8.42578125" style="2" customWidth="1"/>
    <col min="13838" max="14083" width="9.140625" style="2"/>
    <col min="14084" max="14084" width="16.42578125" style="2" customWidth="1"/>
    <col min="14085" max="14093" width="8.42578125" style="2" customWidth="1"/>
    <col min="14094" max="14339" width="9.140625" style="2"/>
    <col min="14340" max="14340" width="16.42578125" style="2" customWidth="1"/>
    <col min="14341" max="14349" width="8.42578125" style="2" customWidth="1"/>
    <col min="14350" max="14595" width="9.140625" style="2"/>
    <col min="14596" max="14596" width="16.42578125" style="2" customWidth="1"/>
    <col min="14597" max="14605" width="8.42578125" style="2" customWidth="1"/>
    <col min="14606" max="14851" width="9.140625" style="2"/>
    <col min="14852" max="14852" width="16.42578125" style="2" customWidth="1"/>
    <col min="14853" max="14861" width="8.42578125" style="2" customWidth="1"/>
    <col min="14862" max="15107" width="9.140625" style="2"/>
    <col min="15108" max="15108" width="16.42578125" style="2" customWidth="1"/>
    <col min="15109" max="15117" width="8.42578125" style="2" customWidth="1"/>
    <col min="15118" max="15363" width="9.140625" style="2"/>
    <col min="15364" max="15364" width="16.42578125" style="2" customWidth="1"/>
    <col min="15365" max="15373" width="8.42578125" style="2" customWidth="1"/>
    <col min="15374" max="15619" width="9.140625" style="2"/>
    <col min="15620" max="15620" width="16.42578125" style="2" customWidth="1"/>
    <col min="15621" max="15629" width="8.42578125" style="2" customWidth="1"/>
    <col min="15630" max="15875" width="9.140625" style="2"/>
    <col min="15876" max="15876" width="16.42578125" style="2" customWidth="1"/>
    <col min="15877" max="15885" width="8.42578125" style="2" customWidth="1"/>
    <col min="15886" max="16131" width="9.140625" style="2"/>
    <col min="16132" max="16132" width="16.42578125" style="2" customWidth="1"/>
    <col min="16133" max="16141" width="8.42578125" style="2" customWidth="1"/>
    <col min="16142" max="16384" width="9.140625" style="2"/>
  </cols>
  <sheetData>
    <row r="1" spans="1:14" ht="21.75" customHeight="1">
      <c r="A1" s="427" t="s">
        <v>1368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4" ht="15" customHeight="1">
      <c r="A2" s="424" t="s">
        <v>1224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4" ht="31.5" customHeight="1">
      <c r="A3" s="407" t="s">
        <v>887</v>
      </c>
      <c r="B3" s="409" t="s">
        <v>818</v>
      </c>
      <c r="C3" s="398" t="s">
        <v>1026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364" t="s">
        <v>1325</v>
      </c>
    </row>
    <row r="4" spans="1:14" ht="43.5" customHeight="1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710</v>
      </c>
      <c r="I4" s="79" t="s">
        <v>711</v>
      </c>
      <c r="J4" s="79" t="s">
        <v>316</v>
      </c>
      <c r="K4" s="79" t="s">
        <v>712</v>
      </c>
      <c r="L4" s="80" t="s">
        <v>322</v>
      </c>
      <c r="M4" s="80" t="s">
        <v>886</v>
      </c>
    </row>
    <row r="5" spans="1:14" s="36" customFormat="1" ht="41.25" customHeight="1">
      <c r="A5" s="212" t="s">
        <v>1049</v>
      </c>
      <c r="B5" s="222">
        <v>10364</v>
      </c>
      <c r="C5" s="210">
        <v>143</v>
      </c>
      <c r="D5" s="210">
        <v>2474</v>
      </c>
      <c r="E5" s="210">
        <v>3996</v>
      </c>
      <c r="F5" s="210">
        <v>1680</v>
      </c>
      <c r="G5" s="222">
        <v>777</v>
      </c>
      <c r="H5" s="210">
        <v>480</v>
      </c>
      <c r="I5" s="210">
        <v>307</v>
      </c>
      <c r="J5" s="210">
        <v>208</v>
      </c>
      <c r="K5" s="210">
        <v>111</v>
      </c>
      <c r="L5" s="210">
        <v>97</v>
      </c>
      <c r="M5" s="257">
        <v>91</v>
      </c>
    </row>
    <row r="6" spans="1:14" ht="15.75" customHeight="1">
      <c r="A6" s="137" t="s">
        <v>468</v>
      </c>
      <c r="B6" s="155">
        <v>21</v>
      </c>
      <c r="C6" s="119">
        <v>11</v>
      </c>
      <c r="D6" s="119">
        <v>8</v>
      </c>
      <c r="E6" s="119" t="s">
        <v>719</v>
      </c>
      <c r="F6" s="119">
        <v>1</v>
      </c>
      <c r="G6" s="155">
        <v>1</v>
      </c>
      <c r="H6" s="119" t="s">
        <v>719</v>
      </c>
      <c r="I6" s="119" t="s">
        <v>719</v>
      </c>
      <c r="J6" s="119" t="s">
        <v>719</v>
      </c>
      <c r="K6" s="119" t="s">
        <v>719</v>
      </c>
      <c r="L6" s="119" t="s">
        <v>719</v>
      </c>
      <c r="M6" s="120" t="s">
        <v>719</v>
      </c>
    </row>
    <row r="7" spans="1:14" ht="9" customHeight="1">
      <c r="A7" s="137" t="s">
        <v>469</v>
      </c>
      <c r="B7" s="155"/>
      <c r="C7" s="119"/>
      <c r="D7" s="119"/>
      <c r="E7" s="119"/>
      <c r="F7" s="119"/>
      <c r="G7" s="155"/>
      <c r="H7" s="119"/>
      <c r="I7" s="119"/>
      <c r="J7" s="119"/>
      <c r="K7" s="119"/>
      <c r="L7" s="119"/>
      <c r="M7" s="120"/>
    </row>
    <row r="8" spans="1:14" ht="13.5" customHeight="1">
      <c r="A8" s="180" t="s">
        <v>430</v>
      </c>
      <c r="B8" s="155">
        <v>1150</v>
      </c>
      <c r="C8" s="119">
        <v>86</v>
      </c>
      <c r="D8" s="119">
        <v>833</v>
      </c>
      <c r="E8" s="119">
        <v>199</v>
      </c>
      <c r="F8" s="119">
        <v>28</v>
      </c>
      <c r="G8" s="155">
        <v>2</v>
      </c>
      <c r="H8" s="119">
        <v>1</v>
      </c>
      <c r="I8" s="119" t="s">
        <v>719</v>
      </c>
      <c r="J8" s="119">
        <v>1</v>
      </c>
      <c r="K8" s="119" t="s">
        <v>719</v>
      </c>
      <c r="L8" s="119" t="s">
        <v>719</v>
      </c>
      <c r="M8" s="120" t="s">
        <v>719</v>
      </c>
    </row>
    <row r="9" spans="1:14" ht="13.5" customHeight="1">
      <c r="A9" s="180" t="s">
        <v>431</v>
      </c>
      <c r="B9" s="155">
        <v>3934</v>
      </c>
      <c r="C9" s="155">
        <v>33</v>
      </c>
      <c r="D9" s="155">
        <v>1316</v>
      </c>
      <c r="E9" s="155">
        <v>2259</v>
      </c>
      <c r="F9" s="155">
        <v>279</v>
      </c>
      <c r="G9" s="155">
        <v>33</v>
      </c>
      <c r="H9" s="119">
        <v>13</v>
      </c>
      <c r="I9" s="119">
        <v>1</v>
      </c>
      <c r="J9" s="119" t="s">
        <v>719</v>
      </c>
      <c r="K9" s="119" t="s">
        <v>719</v>
      </c>
      <c r="L9" s="119" t="s">
        <v>719</v>
      </c>
      <c r="M9" s="120" t="s">
        <v>719</v>
      </c>
    </row>
    <row r="10" spans="1:14" ht="13.5" customHeight="1">
      <c r="A10" s="137" t="s">
        <v>432</v>
      </c>
      <c r="B10" s="155">
        <v>2393</v>
      </c>
      <c r="C10" s="155">
        <v>10</v>
      </c>
      <c r="D10" s="155">
        <v>260</v>
      </c>
      <c r="E10" s="155">
        <v>1198</v>
      </c>
      <c r="F10" s="155">
        <v>740</v>
      </c>
      <c r="G10" s="155">
        <v>148</v>
      </c>
      <c r="H10" s="119">
        <v>29</v>
      </c>
      <c r="I10" s="119">
        <v>6</v>
      </c>
      <c r="J10" s="119">
        <v>2</v>
      </c>
      <c r="K10" s="119" t="s">
        <v>719</v>
      </c>
      <c r="L10" s="119" t="s">
        <v>719</v>
      </c>
      <c r="M10" s="120" t="s">
        <v>719</v>
      </c>
    </row>
    <row r="11" spans="1:14" ht="13.5" customHeight="1">
      <c r="A11" s="137" t="s">
        <v>433</v>
      </c>
      <c r="B11" s="155">
        <v>1159</v>
      </c>
      <c r="C11" s="155">
        <v>2</v>
      </c>
      <c r="D11" s="155">
        <v>42</v>
      </c>
      <c r="E11" s="155">
        <v>252</v>
      </c>
      <c r="F11" s="155">
        <v>448</v>
      </c>
      <c r="G11" s="155">
        <v>308</v>
      </c>
      <c r="H11" s="119">
        <v>87</v>
      </c>
      <c r="I11" s="119">
        <v>16</v>
      </c>
      <c r="J11" s="119">
        <v>3</v>
      </c>
      <c r="K11" s="119" t="s">
        <v>719</v>
      </c>
      <c r="L11" s="119">
        <v>1</v>
      </c>
      <c r="M11" s="120" t="s">
        <v>719</v>
      </c>
    </row>
    <row r="12" spans="1:14" ht="13.5" customHeight="1">
      <c r="A12" s="137" t="s">
        <v>710</v>
      </c>
      <c r="B12" s="155">
        <v>624</v>
      </c>
      <c r="C12" s="155">
        <v>1</v>
      </c>
      <c r="D12" s="155">
        <v>12</v>
      </c>
      <c r="E12" s="155">
        <v>63</v>
      </c>
      <c r="F12" s="155">
        <v>128</v>
      </c>
      <c r="G12" s="155">
        <v>173</v>
      </c>
      <c r="H12" s="119">
        <v>178</v>
      </c>
      <c r="I12" s="119">
        <v>57</v>
      </c>
      <c r="J12" s="119">
        <v>11</v>
      </c>
      <c r="K12" s="119" t="s">
        <v>719</v>
      </c>
      <c r="L12" s="119" t="s">
        <v>719</v>
      </c>
      <c r="M12" s="120">
        <v>1</v>
      </c>
    </row>
    <row r="13" spans="1:14" ht="13.5" customHeight="1">
      <c r="A13" s="137" t="s">
        <v>511</v>
      </c>
      <c r="B13" s="155">
        <v>341</v>
      </c>
      <c r="C13" s="155" t="s">
        <v>719</v>
      </c>
      <c r="D13" s="155">
        <v>3</v>
      </c>
      <c r="E13" s="155">
        <v>16</v>
      </c>
      <c r="F13" s="155">
        <v>38</v>
      </c>
      <c r="G13" s="155">
        <v>64</v>
      </c>
      <c r="H13" s="119">
        <v>85</v>
      </c>
      <c r="I13" s="119">
        <v>95</v>
      </c>
      <c r="J13" s="119">
        <v>32</v>
      </c>
      <c r="K13" s="119">
        <v>6</v>
      </c>
      <c r="L13" s="119">
        <v>1</v>
      </c>
      <c r="M13" s="120">
        <v>1</v>
      </c>
    </row>
    <row r="14" spans="1:14" ht="13.5" customHeight="1">
      <c r="A14" s="137" t="s">
        <v>316</v>
      </c>
      <c r="B14" s="155">
        <v>210</v>
      </c>
      <c r="C14" s="155" t="s">
        <v>719</v>
      </c>
      <c r="D14" s="155" t="s">
        <v>719</v>
      </c>
      <c r="E14" s="155">
        <v>5</v>
      </c>
      <c r="F14" s="155">
        <v>12</v>
      </c>
      <c r="G14" s="155">
        <v>29</v>
      </c>
      <c r="H14" s="119">
        <v>45</v>
      </c>
      <c r="I14" s="119">
        <v>64</v>
      </c>
      <c r="J14" s="119">
        <v>41</v>
      </c>
      <c r="K14" s="119">
        <v>7</v>
      </c>
      <c r="L14" s="119">
        <v>6</v>
      </c>
      <c r="M14" s="120">
        <v>1</v>
      </c>
    </row>
    <row r="15" spans="1:14" ht="13.5" customHeight="1">
      <c r="A15" s="137" t="s">
        <v>513</v>
      </c>
      <c r="B15" s="155">
        <v>180</v>
      </c>
      <c r="C15" s="119" t="s">
        <v>719</v>
      </c>
      <c r="D15" s="155" t="s">
        <v>719</v>
      </c>
      <c r="E15" s="155">
        <v>1</v>
      </c>
      <c r="F15" s="155">
        <v>2</v>
      </c>
      <c r="G15" s="155">
        <v>8</v>
      </c>
      <c r="H15" s="119">
        <v>23</v>
      </c>
      <c r="I15" s="119">
        <v>42</v>
      </c>
      <c r="J15" s="119">
        <v>56</v>
      </c>
      <c r="K15" s="119">
        <v>28</v>
      </c>
      <c r="L15" s="119">
        <v>10</v>
      </c>
      <c r="M15" s="120">
        <v>10</v>
      </c>
    </row>
    <row r="16" spans="1:14" ht="13.5" customHeight="1">
      <c r="A16" s="137" t="s">
        <v>322</v>
      </c>
      <c r="B16" s="155">
        <v>167</v>
      </c>
      <c r="C16" s="119" t="s">
        <v>719</v>
      </c>
      <c r="D16" s="155" t="s">
        <v>719</v>
      </c>
      <c r="E16" s="155">
        <v>3</v>
      </c>
      <c r="F16" s="155">
        <v>1</v>
      </c>
      <c r="G16" s="155">
        <v>8</v>
      </c>
      <c r="H16" s="119">
        <v>13</v>
      </c>
      <c r="I16" s="119">
        <v>15</v>
      </c>
      <c r="J16" s="119">
        <v>44</v>
      </c>
      <c r="K16" s="119">
        <v>37</v>
      </c>
      <c r="L16" s="119">
        <v>36</v>
      </c>
      <c r="M16" s="120">
        <v>10</v>
      </c>
    </row>
    <row r="17" spans="1:13" ht="13.5" customHeight="1">
      <c r="A17" s="137" t="s">
        <v>363</v>
      </c>
      <c r="B17" s="155">
        <v>185</v>
      </c>
      <c r="C17" s="119" t="s">
        <v>719</v>
      </c>
      <c r="D17" s="119" t="s">
        <v>719</v>
      </c>
      <c r="E17" s="119" t="s">
        <v>719</v>
      </c>
      <c r="F17" s="155">
        <v>3</v>
      </c>
      <c r="G17" s="155">
        <v>3</v>
      </c>
      <c r="H17" s="155">
        <v>6</v>
      </c>
      <c r="I17" s="155">
        <v>11</v>
      </c>
      <c r="J17" s="155">
        <v>18</v>
      </c>
      <c r="K17" s="155">
        <v>33</v>
      </c>
      <c r="L17" s="155">
        <v>43</v>
      </c>
      <c r="M17" s="162">
        <v>68</v>
      </c>
    </row>
    <row r="18" spans="1:13" ht="9" customHeight="1">
      <c r="A18" s="137" t="s">
        <v>470</v>
      </c>
      <c r="B18" s="155"/>
      <c r="C18" s="155"/>
      <c r="D18" s="155"/>
      <c r="E18" s="155"/>
      <c r="F18" s="155"/>
      <c r="G18" s="155"/>
      <c r="H18" s="114"/>
      <c r="I18" s="114"/>
      <c r="J18" s="114"/>
      <c r="K18" s="114"/>
      <c r="L18" s="114"/>
      <c r="M18" s="115"/>
    </row>
    <row r="19" spans="1:13" ht="14.1" customHeight="1">
      <c r="A19" s="266" t="s">
        <v>436</v>
      </c>
      <c r="B19" s="227">
        <v>6077</v>
      </c>
      <c r="C19" s="227">
        <v>56</v>
      </c>
      <c r="D19" s="227">
        <v>1147</v>
      </c>
      <c r="E19" s="227">
        <v>2336</v>
      </c>
      <c r="F19" s="227">
        <v>1088</v>
      </c>
      <c r="G19" s="227">
        <v>506</v>
      </c>
      <c r="H19" s="211">
        <v>337</v>
      </c>
      <c r="I19" s="211">
        <v>233</v>
      </c>
      <c r="J19" s="211">
        <v>159</v>
      </c>
      <c r="K19" s="211">
        <v>77</v>
      </c>
      <c r="L19" s="211">
        <v>65</v>
      </c>
      <c r="M19" s="258">
        <v>73</v>
      </c>
    </row>
    <row r="20" spans="1:13" ht="9" customHeight="1">
      <c r="A20" s="320" t="s">
        <v>122</v>
      </c>
      <c r="B20" s="227"/>
      <c r="C20" s="227"/>
      <c r="D20" s="227"/>
      <c r="E20" s="227"/>
      <c r="F20" s="227"/>
      <c r="G20" s="227"/>
      <c r="H20" s="211"/>
      <c r="I20" s="211"/>
      <c r="J20" s="211"/>
      <c r="K20" s="211"/>
      <c r="L20" s="227"/>
      <c r="M20" s="258"/>
    </row>
    <row r="21" spans="1:13" ht="15.75" customHeight="1">
      <c r="A21" s="137" t="s">
        <v>468</v>
      </c>
      <c r="B21" s="155">
        <v>6</v>
      </c>
      <c r="C21" s="155">
        <v>3</v>
      </c>
      <c r="D21" s="155">
        <v>1</v>
      </c>
      <c r="E21" s="155" t="s">
        <v>719</v>
      </c>
      <c r="F21" s="155">
        <v>1</v>
      </c>
      <c r="G21" s="155">
        <v>1</v>
      </c>
      <c r="H21" s="119" t="s">
        <v>719</v>
      </c>
      <c r="I21" s="119" t="s">
        <v>719</v>
      </c>
      <c r="J21" s="119" t="s">
        <v>719</v>
      </c>
      <c r="K21" s="155" t="s">
        <v>719</v>
      </c>
      <c r="L21" s="155" t="s">
        <v>719</v>
      </c>
      <c r="M21" s="162" t="s">
        <v>719</v>
      </c>
    </row>
    <row r="22" spans="1:13" ht="9" customHeight="1">
      <c r="A22" s="137" t="s">
        <v>469</v>
      </c>
      <c r="B22" s="155"/>
      <c r="C22" s="155"/>
      <c r="D22" s="155"/>
      <c r="E22" s="155"/>
      <c r="F22" s="155"/>
      <c r="G22" s="155"/>
      <c r="H22" s="119"/>
      <c r="I22" s="119"/>
      <c r="J22" s="119"/>
      <c r="K22" s="119"/>
      <c r="L22" s="119"/>
      <c r="M22" s="120"/>
    </row>
    <row r="23" spans="1:13" ht="13.5" customHeight="1">
      <c r="A23" s="180" t="s">
        <v>430</v>
      </c>
      <c r="B23" s="155">
        <v>528</v>
      </c>
      <c r="C23" s="155">
        <v>33</v>
      </c>
      <c r="D23" s="155">
        <v>366</v>
      </c>
      <c r="E23" s="155">
        <v>110</v>
      </c>
      <c r="F23" s="155">
        <v>17</v>
      </c>
      <c r="G23" s="155">
        <v>1</v>
      </c>
      <c r="H23" s="119" t="s">
        <v>719</v>
      </c>
      <c r="I23" s="119" t="s">
        <v>719</v>
      </c>
      <c r="J23" s="119">
        <v>1</v>
      </c>
      <c r="K23" s="155" t="s">
        <v>719</v>
      </c>
      <c r="L23" s="155" t="s">
        <v>719</v>
      </c>
      <c r="M23" s="162" t="s">
        <v>719</v>
      </c>
    </row>
    <row r="24" spans="1:13" ht="13.5" customHeight="1">
      <c r="A24" s="180" t="s">
        <v>431</v>
      </c>
      <c r="B24" s="155">
        <v>2152</v>
      </c>
      <c r="C24" s="155">
        <v>13</v>
      </c>
      <c r="D24" s="155">
        <v>613</v>
      </c>
      <c r="E24" s="155">
        <v>1312</v>
      </c>
      <c r="F24" s="155">
        <v>181</v>
      </c>
      <c r="G24" s="155">
        <v>25</v>
      </c>
      <c r="H24" s="119">
        <v>8</v>
      </c>
      <c r="I24" s="119" t="s">
        <v>719</v>
      </c>
      <c r="J24" s="119" t="s">
        <v>719</v>
      </c>
      <c r="K24" s="155" t="s">
        <v>719</v>
      </c>
      <c r="L24" s="155" t="s">
        <v>719</v>
      </c>
      <c r="M24" s="162" t="s">
        <v>719</v>
      </c>
    </row>
    <row r="25" spans="1:13" ht="13.5" customHeight="1">
      <c r="A25" s="137" t="s">
        <v>432</v>
      </c>
      <c r="B25" s="155">
        <v>1436</v>
      </c>
      <c r="C25" s="155">
        <v>6</v>
      </c>
      <c r="D25" s="155">
        <v>134</v>
      </c>
      <c r="E25" s="155">
        <v>698</v>
      </c>
      <c r="F25" s="155">
        <v>478</v>
      </c>
      <c r="G25" s="155">
        <v>98</v>
      </c>
      <c r="H25" s="119">
        <v>17</v>
      </c>
      <c r="I25" s="119">
        <v>3</v>
      </c>
      <c r="J25" s="119">
        <v>2</v>
      </c>
      <c r="K25" s="119" t="s">
        <v>719</v>
      </c>
      <c r="L25" s="119" t="s">
        <v>719</v>
      </c>
      <c r="M25" s="162" t="s">
        <v>719</v>
      </c>
    </row>
    <row r="26" spans="1:13" ht="13.5" customHeight="1">
      <c r="A26" s="137" t="s">
        <v>433</v>
      </c>
      <c r="B26" s="155">
        <v>745</v>
      </c>
      <c r="C26" s="155" t="s">
        <v>719</v>
      </c>
      <c r="D26" s="155">
        <v>25</v>
      </c>
      <c r="E26" s="155">
        <v>161</v>
      </c>
      <c r="F26" s="155">
        <v>289</v>
      </c>
      <c r="G26" s="155">
        <v>193</v>
      </c>
      <c r="H26" s="119">
        <v>61</v>
      </c>
      <c r="I26" s="119">
        <v>13</v>
      </c>
      <c r="J26" s="119">
        <v>3</v>
      </c>
      <c r="K26" s="119" t="s">
        <v>719</v>
      </c>
      <c r="L26" s="119" t="s">
        <v>719</v>
      </c>
      <c r="M26" s="162" t="s">
        <v>719</v>
      </c>
    </row>
    <row r="27" spans="1:13" ht="13.5" customHeight="1">
      <c r="A27" s="137" t="s">
        <v>710</v>
      </c>
      <c r="B27" s="155">
        <v>429</v>
      </c>
      <c r="C27" s="155">
        <v>1</v>
      </c>
      <c r="D27" s="155">
        <v>5</v>
      </c>
      <c r="E27" s="155">
        <v>41</v>
      </c>
      <c r="F27" s="155">
        <v>87</v>
      </c>
      <c r="G27" s="155">
        <v>119</v>
      </c>
      <c r="H27" s="119">
        <v>124</v>
      </c>
      <c r="I27" s="119">
        <v>43</v>
      </c>
      <c r="J27" s="119">
        <v>8</v>
      </c>
      <c r="K27" s="119" t="s">
        <v>719</v>
      </c>
      <c r="L27" s="119" t="s">
        <v>719</v>
      </c>
      <c r="M27" s="120">
        <v>1</v>
      </c>
    </row>
    <row r="28" spans="1:13" ht="13.5" customHeight="1">
      <c r="A28" s="137" t="s">
        <v>511</v>
      </c>
      <c r="B28" s="155">
        <v>235</v>
      </c>
      <c r="C28" s="155" t="s">
        <v>719</v>
      </c>
      <c r="D28" s="155">
        <v>3</v>
      </c>
      <c r="E28" s="155">
        <v>9</v>
      </c>
      <c r="F28" s="155">
        <v>22</v>
      </c>
      <c r="G28" s="155">
        <v>38</v>
      </c>
      <c r="H28" s="119">
        <v>63</v>
      </c>
      <c r="I28" s="119">
        <v>72</v>
      </c>
      <c r="J28" s="119">
        <v>24</v>
      </c>
      <c r="K28" s="119">
        <v>3</v>
      </c>
      <c r="L28" s="119">
        <v>1</v>
      </c>
      <c r="M28" s="120" t="s">
        <v>719</v>
      </c>
    </row>
    <row r="29" spans="1:13" ht="13.5" customHeight="1">
      <c r="A29" s="137" t="s">
        <v>316</v>
      </c>
      <c r="B29" s="155">
        <v>158</v>
      </c>
      <c r="C29" s="155" t="s">
        <v>719</v>
      </c>
      <c r="D29" s="155" t="s">
        <v>719</v>
      </c>
      <c r="E29" s="155">
        <v>2</v>
      </c>
      <c r="F29" s="155">
        <v>10</v>
      </c>
      <c r="G29" s="155">
        <v>19</v>
      </c>
      <c r="H29" s="119">
        <v>35</v>
      </c>
      <c r="I29" s="119">
        <v>47</v>
      </c>
      <c r="J29" s="119">
        <v>35</v>
      </c>
      <c r="K29" s="119">
        <v>4</v>
      </c>
      <c r="L29" s="119">
        <v>5</v>
      </c>
      <c r="M29" s="120">
        <v>1</v>
      </c>
    </row>
    <row r="30" spans="1:13" ht="13.5" customHeight="1">
      <c r="A30" s="137" t="s">
        <v>513</v>
      </c>
      <c r="B30" s="155">
        <v>123</v>
      </c>
      <c r="C30" s="155" t="s">
        <v>719</v>
      </c>
      <c r="D30" s="155" t="s">
        <v>719</v>
      </c>
      <c r="E30" s="155">
        <v>1</v>
      </c>
      <c r="F30" s="155">
        <v>1</v>
      </c>
      <c r="G30" s="155">
        <v>4</v>
      </c>
      <c r="H30" s="119">
        <v>16</v>
      </c>
      <c r="I30" s="119">
        <v>33</v>
      </c>
      <c r="J30" s="119">
        <v>39</v>
      </c>
      <c r="K30" s="119">
        <v>21</v>
      </c>
      <c r="L30" s="119">
        <v>1</v>
      </c>
      <c r="M30" s="120">
        <v>7</v>
      </c>
    </row>
    <row r="31" spans="1:13" ht="13.5" customHeight="1">
      <c r="A31" s="137" t="s">
        <v>322</v>
      </c>
      <c r="B31" s="155">
        <v>118</v>
      </c>
      <c r="C31" s="155" t="s">
        <v>719</v>
      </c>
      <c r="D31" s="119" t="s">
        <v>719</v>
      </c>
      <c r="E31" s="155">
        <v>2</v>
      </c>
      <c r="F31" s="155" t="s">
        <v>719</v>
      </c>
      <c r="G31" s="155">
        <v>5</v>
      </c>
      <c r="H31" s="119">
        <v>9</v>
      </c>
      <c r="I31" s="119">
        <v>11</v>
      </c>
      <c r="J31" s="119">
        <v>33</v>
      </c>
      <c r="K31" s="119">
        <v>26</v>
      </c>
      <c r="L31" s="119">
        <v>23</v>
      </c>
      <c r="M31" s="120">
        <v>9</v>
      </c>
    </row>
    <row r="32" spans="1:13" ht="13.5" customHeight="1">
      <c r="A32" s="137" t="s">
        <v>363</v>
      </c>
      <c r="B32" s="155">
        <v>147</v>
      </c>
      <c r="C32" s="155" t="s">
        <v>719</v>
      </c>
      <c r="D32" s="155" t="s">
        <v>719</v>
      </c>
      <c r="E32" s="155" t="s">
        <v>719</v>
      </c>
      <c r="F32" s="155">
        <v>2</v>
      </c>
      <c r="G32" s="155">
        <v>3</v>
      </c>
      <c r="H32" s="119">
        <v>4</v>
      </c>
      <c r="I32" s="119">
        <v>11</v>
      </c>
      <c r="J32" s="119">
        <v>14</v>
      </c>
      <c r="K32" s="119">
        <v>23</v>
      </c>
      <c r="L32" s="119">
        <v>35</v>
      </c>
      <c r="M32" s="120">
        <v>55</v>
      </c>
    </row>
    <row r="33" spans="1:13" ht="9" customHeight="1">
      <c r="A33" s="137" t="s">
        <v>470</v>
      </c>
      <c r="B33" s="155"/>
      <c r="C33" s="155"/>
      <c r="D33" s="155"/>
      <c r="E33" s="155"/>
      <c r="F33" s="155"/>
      <c r="G33" s="155"/>
      <c r="H33" s="119"/>
      <c r="I33" s="119"/>
      <c r="J33" s="119"/>
      <c r="K33" s="119"/>
      <c r="L33" s="155"/>
      <c r="M33" s="120"/>
    </row>
    <row r="34" spans="1:13" ht="14.1" customHeight="1">
      <c r="A34" s="266" t="s">
        <v>437</v>
      </c>
      <c r="B34" s="227">
        <v>4287</v>
      </c>
      <c r="C34" s="227">
        <v>87</v>
      </c>
      <c r="D34" s="227">
        <v>1327</v>
      </c>
      <c r="E34" s="227">
        <v>1660</v>
      </c>
      <c r="F34" s="227">
        <v>592</v>
      </c>
      <c r="G34" s="227">
        <v>271</v>
      </c>
      <c r="H34" s="211">
        <v>143</v>
      </c>
      <c r="I34" s="211">
        <v>74</v>
      </c>
      <c r="J34" s="211">
        <v>49</v>
      </c>
      <c r="K34" s="211">
        <v>34</v>
      </c>
      <c r="L34" s="211">
        <v>32</v>
      </c>
      <c r="M34" s="258">
        <v>18</v>
      </c>
    </row>
    <row r="35" spans="1:13" ht="9" customHeight="1">
      <c r="A35" s="320" t="s">
        <v>123</v>
      </c>
      <c r="B35" s="227"/>
      <c r="C35" s="227"/>
      <c r="D35" s="227"/>
      <c r="E35" s="227"/>
      <c r="F35" s="227"/>
      <c r="G35" s="227"/>
      <c r="H35" s="211"/>
      <c r="I35" s="211"/>
      <c r="J35" s="211"/>
      <c r="K35" s="211"/>
      <c r="L35" s="211"/>
      <c r="M35" s="258"/>
    </row>
    <row r="36" spans="1:13" ht="15.75" customHeight="1">
      <c r="A36" s="137" t="s">
        <v>468</v>
      </c>
      <c r="B36" s="155">
        <v>15</v>
      </c>
      <c r="C36" s="155">
        <v>8</v>
      </c>
      <c r="D36" s="155">
        <v>7</v>
      </c>
      <c r="E36" s="155" t="s">
        <v>719</v>
      </c>
      <c r="F36" s="155" t="s">
        <v>719</v>
      </c>
      <c r="G36" s="155" t="s">
        <v>719</v>
      </c>
      <c r="H36" s="155" t="s">
        <v>719</v>
      </c>
      <c r="I36" s="155" t="s">
        <v>719</v>
      </c>
      <c r="J36" s="155" t="s">
        <v>719</v>
      </c>
      <c r="K36" s="155" t="s">
        <v>719</v>
      </c>
      <c r="L36" s="155" t="s">
        <v>719</v>
      </c>
      <c r="M36" s="162" t="s">
        <v>719</v>
      </c>
    </row>
    <row r="37" spans="1:13" ht="13.5" customHeight="1">
      <c r="A37" s="137" t="s">
        <v>469</v>
      </c>
      <c r="B37" s="155"/>
      <c r="C37" s="155"/>
      <c r="D37" s="155"/>
      <c r="E37" s="155"/>
      <c r="F37" s="155"/>
      <c r="G37" s="155"/>
      <c r="H37" s="119"/>
      <c r="I37" s="119"/>
      <c r="J37" s="119"/>
      <c r="K37" s="119"/>
      <c r="L37" s="119"/>
      <c r="M37" s="120"/>
    </row>
    <row r="38" spans="1:13" ht="13.5" customHeight="1">
      <c r="A38" s="180" t="s">
        <v>430</v>
      </c>
      <c r="B38" s="155">
        <v>622</v>
      </c>
      <c r="C38" s="155">
        <v>53</v>
      </c>
      <c r="D38" s="155">
        <v>467</v>
      </c>
      <c r="E38" s="155">
        <v>89</v>
      </c>
      <c r="F38" s="155">
        <v>11</v>
      </c>
      <c r="G38" s="155">
        <v>1</v>
      </c>
      <c r="H38" s="155">
        <v>1</v>
      </c>
      <c r="I38" s="155" t="s">
        <v>719</v>
      </c>
      <c r="J38" s="155" t="s">
        <v>719</v>
      </c>
      <c r="K38" s="155" t="s">
        <v>719</v>
      </c>
      <c r="L38" s="155" t="s">
        <v>719</v>
      </c>
      <c r="M38" s="162" t="s">
        <v>719</v>
      </c>
    </row>
    <row r="39" spans="1:13" ht="13.5" customHeight="1">
      <c r="A39" s="180" t="s">
        <v>431</v>
      </c>
      <c r="B39" s="155">
        <v>1782</v>
      </c>
      <c r="C39" s="155">
        <v>20</v>
      </c>
      <c r="D39" s="155">
        <v>703</v>
      </c>
      <c r="E39" s="155">
        <v>947</v>
      </c>
      <c r="F39" s="155">
        <v>98</v>
      </c>
      <c r="G39" s="155">
        <v>8</v>
      </c>
      <c r="H39" s="119">
        <v>5</v>
      </c>
      <c r="I39" s="119">
        <v>1</v>
      </c>
      <c r="J39" s="119" t="s">
        <v>719</v>
      </c>
      <c r="K39" s="155" t="s">
        <v>719</v>
      </c>
      <c r="L39" s="155" t="s">
        <v>719</v>
      </c>
      <c r="M39" s="162" t="s">
        <v>719</v>
      </c>
    </row>
    <row r="40" spans="1:13" ht="13.5" customHeight="1">
      <c r="A40" s="137" t="s">
        <v>432</v>
      </c>
      <c r="B40" s="155">
        <v>957</v>
      </c>
      <c r="C40" s="155">
        <v>4</v>
      </c>
      <c r="D40" s="155">
        <v>126</v>
      </c>
      <c r="E40" s="155">
        <v>500</v>
      </c>
      <c r="F40" s="155">
        <v>262</v>
      </c>
      <c r="G40" s="155">
        <v>50</v>
      </c>
      <c r="H40" s="119">
        <v>12</v>
      </c>
      <c r="I40" s="119">
        <v>3</v>
      </c>
      <c r="J40" s="119" t="s">
        <v>719</v>
      </c>
      <c r="K40" s="155" t="s">
        <v>719</v>
      </c>
      <c r="L40" s="155" t="s">
        <v>719</v>
      </c>
      <c r="M40" s="162" t="s">
        <v>719</v>
      </c>
    </row>
    <row r="41" spans="1:13" ht="13.5" customHeight="1">
      <c r="A41" s="137" t="s">
        <v>433</v>
      </c>
      <c r="B41" s="155">
        <v>414</v>
      </c>
      <c r="C41" s="155">
        <v>2</v>
      </c>
      <c r="D41" s="155">
        <v>17</v>
      </c>
      <c r="E41" s="155">
        <v>91</v>
      </c>
      <c r="F41" s="155">
        <v>159</v>
      </c>
      <c r="G41" s="155">
        <v>115</v>
      </c>
      <c r="H41" s="119">
        <v>26</v>
      </c>
      <c r="I41" s="119">
        <v>3</v>
      </c>
      <c r="J41" s="119" t="s">
        <v>719</v>
      </c>
      <c r="K41" s="155" t="s">
        <v>719</v>
      </c>
      <c r="L41" s="155">
        <v>1</v>
      </c>
      <c r="M41" s="162" t="s">
        <v>719</v>
      </c>
    </row>
    <row r="42" spans="1:13" ht="13.5" customHeight="1">
      <c r="A42" s="137" t="s">
        <v>710</v>
      </c>
      <c r="B42" s="155">
        <v>195</v>
      </c>
      <c r="C42" s="155" t="s">
        <v>719</v>
      </c>
      <c r="D42" s="155">
        <v>7</v>
      </c>
      <c r="E42" s="155">
        <v>22</v>
      </c>
      <c r="F42" s="155">
        <v>41</v>
      </c>
      <c r="G42" s="155">
        <v>54</v>
      </c>
      <c r="H42" s="119">
        <v>54</v>
      </c>
      <c r="I42" s="119">
        <v>14</v>
      </c>
      <c r="J42" s="119">
        <v>3</v>
      </c>
      <c r="K42" s="119" t="s">
        <v>719</v>
      </c>
      <c r="L42" s="119" t="s">
        <v>719</v>
      </c>
      <c r="M42" s="120" t="s">
        <v>719</v>
      </c>
    </row>
    <row r="43" spans="1:13" ht="13.5" customHeight="1">
      <c r="A43" s="137" t="s">
        <v>511</v>
      </c>
      <c r="B43" s="155">
        <v>106</v>
      </c>
      <c r="C43" s="155" t="s">
        <v>719</v>
      </c>
      <c r="D43" s="155" t="s">
        <v>719</v>
      </c>
      <c r="E43" s="155">
        <v>7</v>
      </c>
      <c r="F43" s="155">
        <v>16</v>
      </c>
      <c r="G43" s="155">
        <v>26</v>
      </c>
      <c r="H43" s="119">
        <v>22</v>
      </c>
      <c r="I43" s="119">
        <v>23</v>
      </c>
      <c r="J43" s="119">
        <v>8</v>
      </c>
      <c r="K43" s="119">
        <v>3</v>
      </c>
      <c r="L43" s="119" t="s">
        <v>719</v>
      </c>
      <c r="M43" s="120">
        <v>1</v>
      </c>
    </row>
    <row r="44" spans="1:13" ht="13.5" customHeight="1">
      <c r="A44" s="137" t="s">
        <v>316</v>
      </c>
      <c r="B44" s="155">
        <v>52</v>
      </c>
      <c r="C44" s="155" t="s">
        <v>719</v>
      </c>
      <c r="D44" s="155" t="s">
        <v>719</v>
      </c>
      <c r="E44" s="155">
        <v>3</v>
      </c>
      <c r="F44" s="155">
        <v>2</v>
      </c>
      <c r="G44" s="155">
        <v>10</v>
      </c>
      <c r="H44" s="119">
        <v>10</v>
      </c>
      <c r="I44" s="119">
        <v>17</v>
      </c>
      <c r="J44" s="119">
        <v>6</v>
      </c>
      <c r="K44" s="119">
        <v>3</v>
      </c>
      <c r="L44" s="119">
        <v>1</v>
      </c>
      <c r="M44" s="120" t="s">
        <v>719</v>
      </c>
    </row>
    <row r="45" spans="1:13" ht="13.5" customHeight="1">
      <c r="A45" s="137" t="s">
        <v>513</v>
      </c>
      <c r="B45" s="155">
        <v>57</v>
      </c>
      <c r="C45" s="155" t="s">
        <v>719</v>
      </c>
      <c r="D45" s="155" t="s">
        <v>719</v>
      </c>
      <c r="E45" s="155" t="s">
        <v>719</v>
      </c>
      <c r="F45" s="155">
        <v>1</v>
      </c>
      <c r="G45" s="155">
        <v>4</v>
      </c>
      <c r="H45" s="119">
        <v>7</v>
      </c>
      <c r="I45" s="119">
        <v>9</v>
      </c>
      <c r="J45" s="119">
        <v>17</v>
      </c>
      <c r="K45" s="119">
        <v>7</v>
      </c>
      <c r="L45" s="119">
        <v>9</v>
      </c>
      <c r="M45" s="120">
        <v>3</v>
      </c>
    </row>
    <row r="46" spans="1:13" ht="13.5" customHeight="1">
      <c r="A46" s="137" t="s">
        <v>322</v>
      </c>
      <c r="B46" s="155">
        <v>49</v>
      </c>
      <c r="C46" s="155" t="s">
        <v>719</v>
      </c>
      <c r="D46" s="155" t="s">
        <v>719</v>
      </c>
      <c r="E46" s="155">
        <v>1</v>
      </c>
      <c r="F46" s="155">
        <v>1</v>
      </c>
      <c r="G46" s="155">
        <v>3</v>
      </c>
      <c r="H46" s="119">
        <v>4</v>
      </c>
      <c r="I46" s="119">
        <v>4</v>
      </c>
      <c r="J46" s="119">
        <v>11</v>
      </c>
      <c r="K46" s="119">
        <v>11</v>
      </c>
      <c r="L46" s="119">
        <v>13</v>
      </c>
      <c r="M46" s="120">
        <v>1</v>
      </c>
    </row>
    <row r="47" spans="1:13" ht="13.5" customHeight="1">
      <c r="A47" s="137" t="s">
        <v>363</v>
      </c>
      <c r="B47" s="155">
        <v>38</v>
      </c>
      <c r="C47" s="155" t="s">
        <v>719</v>
      </c>
      <c r="D47" s="155" t="s">
        <v>719</v>
      </c>
      <c r="E47" s="155" t="s">
        <v>719</v>
      </c>
      <c r="F47" s="155">
        <v>1</v>
      </c>
      <c r="G47" s="155" t="s">
        <v>719</v>
      </c>
      <c r="H47" s="119">
        <v>2</v>
      </c>
      <c r="I47" s="119" t="s">
        <v>719</v>
      </c>
      <c r="J47" s="119">
        <v>4</v>
      </c>
      <c r="K47" s="119">
        <v>10</v>
      </c>
      <c r="L47" s="119">
        <v>8</v>
      </c>
      <c r="M47" s="120">
        <v>13</v>
      </c>
    </row>
    <row r="48" spans="1:13" ht="9" customHeight="1">
      <c r="A48" s="137" t="s">
        <v>470</v>
      </c>
      <c r="B48" s="130"/>
      <c r="C48" s="114"/>
      <c r="D48" s="114"/>
      <c r="E48" s="114"/>
      <c r="F48" s="114"/>
      <c r="G48" s="114"/>
      <c r="H48" s="114"/>
      <c r="I48" s="114"/>
      <c r="J48" s="114"/>
      <c r="K48" s="121"/>
      <c r="L48" s="121"/>
      <c r="M48" s="170"/>
    </row>
    <row r="49" spans="1:13" s="36" customFormat="1" ht="42.75" customHeight="1">
      <c r="A49" s="215" t="s">
        <v>1050</v>
      </c>
      <c r="B49" s="211">
        <v>4247</v>
      </c>
      <c r="C49" s="211">
        <v>98</v>
      </c>
      <c r="D49" s="211">
        <v>730</v>
      </c>
      <c r="E49" s="211">
        <v>1019</v>
      </c>
      <c r="F49" s="211">
        <v>750</v>
      </c>
      <c r="G49" s="211">
        <v>547</v>
      </c>
      <c r="H49" s="211">
        <v>418</v>
      </c>
      <c r="I49" s="211">
        <v>270</v>
      </c>
      <c r="J49" s="211">
        <v>172</v>
      </c>
      <c r="K49" s="211">
        <v>96</v>
      </c>
      <c r="L49" s="211">
        <v>85</v>
      </c>
      <c r="M49" s="258">
        <v>62</v>
      </c>
    </row>
    <row r="50" spans="1:13" ht="13.5" customHeight="1">
      <c r="A50" s="137" t="s">
        <v>468</v>
      </c>
      <c r="B50" s="155">
        <v>17</v>
      </c>
      <c r="C50" s="155">
        <v>8</v>
      </c>
      <c r="D50" s="155">
        <v>7</v>
      </c>
      <c r="E50" s="155" t="s">
        <v>719</v>
      </c>
      <c r="F50" s="155">
        <v>1</v>
      </c>
      <c r="G50" s="155">
        <v>1</v>
      </c>
      <c r="H50" s="155" t="s">
        <v>719</v>
      </c>
      <c r="I50" s="155" t="s">
        <v>719</v>
      </c>
      <c r="J50" s="155" t="s">
        <v>719</v>
      </c>
      <c r="K50" s="155" t="s">
        <v>719</v>
      </c>
      <c r="L50" s="155" t="s">
        <v>719</v>
      </c>
      <c r="M50" s="162" t="s">
        <v>719</v>
      </c>
    </row>
    <row r="51" spans="1:13" ht="9" customHeight="1">
      <c r="A51" s="137" t="s">
        <v>469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62"/>
    </row>
    <row r="52" spans="1:13" ht="13.5" customHeight="1">
      <c r="A52" s="180" t="s">
        <v>430</v>
      </c>
      <c r="B52" s="155">
        <v>394</v>
      </c>
      <c r="C52" s="155">
        <v>56</v>
      </c>
      <c r="D52" s="155">
        <v>249</v>
      </c>
      <c r="E52" s="155">
        <v>65</v>
      </c>
      <c r="F52" s="155">
        <v>20</v>
      </c>
      <c r="G52" s="155">
        <v>2</v>
      </c>
      <c r="H52" s="155">
        <v>1</v>
      </c>
      <c r="I52" s="155" t="s">
        <v>719</v>
      </c>
      <c r="J52" s="155">
        <v>1</v>
      </c>
      <c r="K52" s="155" t="s">
        <v>719</v>
      </c>
      <c r="L52" s="155" t="s">
        <v>719</v>
      </c>
      <c r="M52" s="162" t="s">
        <v>719</v>
      </c>
    </row>
    <row r="53" spans="1:13" ht="13.5" customHeight="1">
      <c r="A53" s="180" t="s">
        <v>431</v>
      </c>
      <c r="B53" s="155">
        <v>959</v>
      </c>
      <c r="C53" s="155">
        <v>22</v>
      </c>
      <c r="D53" s="155">
        <v>351</v>
      </c>
      <c r="E53" s="155">
        <v>452</v>
      </c>
      <c r="F53" s="155">
        <v>101</v>
      </c>
      <c r="G53" s="155">
        <v>21</v>
      </c>
      <c r="H53" s="155">
        <v>11</v>
      </c>
      <c r="I53" s="155">
        <v>1</v>
      </c>
      <c r="J53" s="155" t="s">
        <v>719</v>
      </c>
      <c r="K53" s="155" t="s">
        <v>719</v>
      </c>
      <c r="L53" s="155" t="s">
        <v>719</v>
      </c>
      <c r="M53" s="162" t="s">
        <v>719</v>
      </c>
    </row>
    <row r="54" spans="1:13" ht="13.5" customHeight="1">
      <c r="A54" s="137" t="s">
        <v>432</v>
      </c>
      <c r="B54" s="155">
        <v>827</v>
      </c>
      <c r="C54" s="155">
        <v>9</v>
      </c>
      <c r="D54" s="155">
        <v>90</v>
      </c>
      <c r="E54" s="155">
        <v>316</v>
      </c>
      <c r="F54" s="155">
        <v>289</v>
      </c>
      <c r="G54" s="155">
        <v>92</v>
      </c>
      <c r="H54" s="155">
        <v>24</v>
      </c>
      <c r="I54" s="155">
        <v>6</v>
      </c>
      <c r="J54" s="155">
        <v>1</v>
      </c>
      <c r="K54" s="155" t="s">
        <v>719</v>
      </c>
      <c r="L54" s="155" t="s">
        <v>719</v>
      </c>
      <c r="M54" s="162" t="s">
        <v>719</v>
      </c>
    </row>
    <row r="55" spans="1:13" ht="13.5" customHeight="1">
      <c r="A55" s="137" t="s">
        <v>433</v>
      </c>
      <c r="B55" s="155">
        <v>647</v>
      </c>
      <c r="C55" s="155">
        <v>2</v>
      </c>
      <c r="D55" s="155">
        <v>24</v>
      </c>
      <c r="E55" s="155">
        <v>125</v>
      </c>
      <c r="F55" s="155">
        <v>208</v>
      </c>
      <c r="G55" s="155">
        <v>204</v>
      </c>
      <c r="H55" s="155">
        <v>67</v>
      </c>
      <c r="I55" s="155">
        <v>14</v>
      </c>
      <c r="J55" s="155">
        <v>2</v>
      </c>
      <c r="K55" s="155" t="s">
        <v>719</v>
      </c>
      <c r="L55" s="155">
        <v>1</v>
      </c>
      <c r="M55" s="162" t="s">
        <v>719</v>
      </c>
    </row>
    <row r="56" spans="1:13" ht="13.5" customHeight="1">
      <c r="A56" s="137" t="s">
        <v>710</v>
      </c>
      <c r="B56" s="155">
        <v>468</v>
      </c>
      <c r="C56" s="155">
        <v>1</v>
      </c>
      <c r="D56" s="155">
        <v>7</v>
      </c>
      <c r="E56" s="155">
        <v>39</v>
      </c>
      <c r="F56" s="155">
        <v>83</v>
      </c>
      <c r="G56" s="155">
        <v>128</v>
      </c>
      <c r="H56" s="155">
        <v>151</v>
      </c>
      <c r="I56" s="155">
        <v>51</v>
      </c>
      <c r="J56" s="155">
        <v>8</v>
      </c>
      <c r="K56" s="155" t="s">
        <v>719</v>
      </c>
      <c r="L56" s="155" t="s">
        <v>719</v>
      </c>
      <c r="M56" s="162" t="s">
        <v>719</v>
      </c>
    </row>
    <row r="57" spans="1:13" ht="13.5" customHeight="1">
      <c r="A57" s="137" t="s">
        <v>511</v>
      </c>
      <c r="B57" s="155">
        <v>298</v>
      </c>
      <c r="C57" s="155" t="s">
        <v>719</v>
      </c>
      <c r="D57" s="155">
        <v>2</v>
      </c>
      <c r="E57" s="155">
        <v>14</v>
      </c>
      <c r="F57" s="155">
        <v>32</v>
      </c>
      <c r="G57" s="155">
        <v>55</v>
      </c>
      <c r="H57" s="155">
        <v>79</v>
      </c>
      <c r="I57" s="155">
        <v>82</v>
      </c>
      <c r="J57" s="155">
        <v>28</v>
      </c>
      <c r="K57" s="155">
        <v>5</v>
      </c>
      <c r="L57" s="155">
        <v>1</v>
      </c>
      <c r="M57" s="162" t="s">
        <v>719</v>
      </c>
    </row>
    <row r="58" spans="1:13" ht="13.5" customHeight="1">
      <c r="A58" s="137" t="s">
        <v>316</v>
      </c>
      <c r="B58" s="155">
        <v>190</v>
      </c>
      <c r="C58" s="155" t="s">
        <v>719</v>
      </c>
      <c r="D58" s="155" t="s">
        <v>719</v>
      </c>
      <c r="E58" s="155">
        <v>4</v>
      </c>
      <c r="F58" s="155">
        <v>10</v>
      </c>
      <c r="G58" s="155">
        <v>27</v>
      </c>
      <c r="H58" s="155">
        <v>45</v>
      </c>
      <c r="I58" s="155">
        <v>55</v>
      </c>
      <c r="J58" s="155">
        <v>36</v>
      </c>
      <c r="K58" s="155">
        <v>6</v>
      </c>
      <c r="L58" s="155">
        <v>6</v>
      </c>
      <c r="M58" s="162">
        <v>1</v>
      </c>
    </row>
    <row r="59" spans="1:13" ht="13.5" customHeight="1">
      <c r="A59" s="137" t="s">
        <v>513</v>
      </c>
      <c r="B59" s="155">
        <v>159</v>
      </c>
      <c r="C59" s="155" t="s">
        <v>719</v>
      </c>
      <c r="D59" s="155" t="s">
        <v>719</v>
      </c>
      <c r="E59" s="155">
        <v>1</v>
      </c>
      <c r="F59" s="155">
        <v>2</v>
      </c>
      <c r="G59" s="155">
        <v>7</v>
      </c>
      <c r="H59" s="155">
        <v>21</v>
      </c>
      <c r="I59" s="155">
        <v>38</v>
      </c>
      <c r="J59" s="155">
        <v>49</v>
      </c>
      <c r="K59" s="155">
        <v>24</v>
      </c>
      <c r="L59" s="155">
        <v>10</v>
      </c>
      <c r="M59" s="162">
        <v>7</v>
      </c>
    </row>
    <row r="60" spans="1:13" ht="13.5" customHeight="1">
      <c r="A60" s="137" t="s">
        <v>322</v>
      </c>
      <c r="B60" s="155">
        <v>140</v>
      </c>
      <c r="C60" s="155" t="s">
        <v>719</v>
      </c>
      <c r="D60" s="155" t="s">
        <v>719</v>
      </c>
      <c r="E60" s="155">
        <v>3</v>
      </c>
      <c r="F60" s="155">
        <v>1</v>
      </c>
      <c r="G60" s="155">
        <v>7</v>
      </c>
      <c r="H60" s="155">
        <v>13</v>
      </c>
      <c r="I60" s="155">
        <v>12</v>
      </c>
      <c r="J60" s="155">
        <v>33</v>
      </c>
      <c r="K60" s="155">
        <v>32</v>
      </c>
      <c r="L60" s="155">
        <v>29</v>
      </c>
      <c r="M60" s="162">
        <v>10</v>
      </c>
    </row>
    <row r="61" spans="1:13" ht="13.5" customHeight="1">
      <c r="A61" s="137" t="s">
        <v>363</v>
      </c>
      <c r="B61" s="155">
        <v>148</v>
      </c>
      <c r="C61" s="155" t="s">
        <v>719</v>
      </c>
      <c r="D61" s="155" t="s">
        <v>719</v>
      </c>
      <c r="E61" s="155" t="s">
        <v>719</v>
      </c>
      <c r="F61" s="155">
        <v>3</v>
      </c>
      <c r="G61" s="155">
        <v>3</v>
      </c>
      <c r="H61" s="155">
        <v>6</v>
      </c>
      <c r="I61" s="155">
        <v>11</v>
      </c>
      <c r="J61" s="155">
        <v>14</v>
      </c>
      <c r="K61" s="155">
        <v>29</v>
      </c>
      <c r="L61" s="155">
        <v>38</v>
      </c>
      <c r="M61" s="162">
        <v>44</v>
      </c>
    </row>
    <row r="62" spans="1:13" ht="9" customHeight="1">
      <c r="A62" s="137" t="s">
        <v>470</v>
      </c>
      <c r="B62" s="155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0"/>
    </row>
    <row r="63" spans="1:13" ht="14.1" customHeight="1">
      <c r="A63" s="266" t="s">
        <v>436</v>
      </c>
      <c r="B63" s="211">
        <v>2832</v>
      </c>
      <c r="C63" s="211">
        <v>47</v>
      </c>
      <c r="D63" s="211">
        <v>404</v>
      </c>
      <c r="E63" s="211">
        <v>670</v>
      </c>
      <c r="F63" s="211">
        <v>510</v>
      </c>
      <c r="G63" s="211">
        <v>374</v>
      </c>
      <c r="H63" s="211">
        <v>304</v>
      </c>
      <c r="I63" s="211">
        <v>207</v>
      </c>
      <c r="J63" s="211">
        <v>137</v>
      </c>
      <c r="K63" s="211">
        <v>68</v>
      </c>
      <c r="L63" s="211">
        <v>57</v>
      </c>
      <c r="M63" s="258">
        <v>54</v>
      </c>
    </row>
    <row r="64" spans="1:13" ht="9" customHeight="1">
      <c r="A64" s="320" t="s">
        <v>122</v>
      </c>
      <c r="B64" s="227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58"/>
    </row>
    <row r="65" spans="1:13" ht="15" customHeight="1">
      <c r="A65" s="137" t="s">
        <v>468</v>
      </c>
      <c r="B65" s="155">
        <v>6</v>
      </c>
      <c r="C65" s="155">
        <v>3</v>
      </c>
      <c r="D65" s="155">
        <v>1</v>
      </c>
      <c r="E65" s="155" t="s">
        <v>719</v>
      </c>
      <c r="F65" s="155">
        <v>1</v>
      </c>
      <c r="G65" s="155">
        <v>1</v>
      </c>
      <c r="H65" s="155" t="s">
        <v>719</v>
      </c>
      <c r="I65" s="155" t="s">
        <v>719</v>
      </c>
      <c r="J65" s="155" t="s">
        <v>719</v>
      </c>
      <c r="K65" s="155" t="s">
        <v>719</v>
      </c>
      <c r="L65" s="155" t="s">
        <v>719</v>
      </c>
      <c r="M65" s="162" t="s">
        <v>719</v>
      </c>
    </row>
    <row r="66" spans="1:13" ht="9" customHeight="1">
      <c r="A66" s="137" t="s">
        <v>469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</row>
    <row r="67" spans="1:13" ht="13.5" customHeight="1">
      <c r="A67" s="180" t="s">
        <v>430</v>
      </c>
      <c r="B67" s="155">
        <v>212</v>
      </c>
      <c r="C67" s="155">
        <v>27</v>
      </c>
      <c r="D67" s="155">
        <v>127</v>
      </c>
      <c r="E67" s="155">
        <v>42</v>
      </c>
      <c r="F67" s="155">
        <v>14</v>
      </c>
      <c r="G67" s="155">
        <v>1</v>
      </c>
      <c r="H67" s="155" t="s">
        <v>719</v>
      </c>
      <c r="I67" s="155" t="s">
        <v>719</v>
      </c>
      <c r="J67" s="155">
        <v>1</v>
      </c>
      <c r="K67" s="155" t="s">
        <v>719</v>
      </c>
      <c r="L67" s="155" t="s">
        <v>719</v>
      </c>
      <c r="M67" s="162" t="s">
        <v>719</v>
      </c>
    </row>
    <row r="68" spans="1:13" ht="13.5" customHeight="1">
      <c r="A68" s="180" t="s">
        <v>431</v>
      </c>
      <c r="B68" s="155">
        <v>607</v>
      </c>
      <c r="C68" s="155">
        <v>11</v>
      </c>
      <c r="D68" s="155">
        <v>201</v>
      </c>
      <c r="E68" s="155">
        <v>301</v>
      </c>
      <c r="F68" s="155">
        <v>70</v>
      </c>
      <c r="G68" s="155">
        <v>16</v>
      </c>
      <c r="H68" s="155">
        <v>8</v>
      </c>
      <c r="I68" s="155" t="s">
        <v>719</v>
      </c>
      <c r="J68" s="155" t="s">
        <v>719</v>
      </c>
      <c r="K68" s="155" t="s">
        <v>719</v>
      </c>
      <c r="L68" s="155" t="s">
        <v>719</v>
      </c>
      <c r="M68" s="162" t="s">
        <v>719</v>
      </c>
    </row>
    <row r="69" spans="1:13" ht="13.5" customHeight="1">
      <c r="A69" s="137" t="s">
        <v>432</v>
      </c>
      <c r="B69" s="155">
        <v>537</v>
      </c>
      <c r="C69" s="155">
        <v>5</v>
      </c>
      <c r="D69" s="155">
        <v>54</v>
      </c>
      <c r="E69" s="155">
        <v>199</v>
      </c>
      <c r="F69" s="155">
        <v>194</v>
      </c>
      <c r="G69" s="155">
        <v>67</v>
      </c>
      <c r="H69" s="155">
        <v>14</v>
      </c>
      <c r="I69" s="155">
        <v>3</v>
      </c>
      <c r="J69" s="155">
        <v>1</v>
      </c>
      <c r="K69" s="155" t="s">
        <v>719</v>
      </c>
      <c r="L69" s="155" t="s">
        <v>719</v>
      </c>
      <c r="M69" s="162" t="s">
        <v>719</v>
      </c>
    </row>
    <row r="70" spans="1:13" ht="13.5" customHeight="1">
      <c r="A70" s="137" t="s">
        <v>433</v>
      </c>
      <c r="B70" s="155">
        <v>445</v>
      </c>
      <c r="C70" s="155" t="s">
        <v>719</v>
      </c>
      <c r="D70" s="155">
        <v>16</v>
      </c>
      <c r="E70" s="155">
        <v>89</v>
      </c>
      <c r="F70" s="155">
        <v>142</v>
      </c>
      <c r="G70" s="155">
        <v>136</v>
      </c>
      <c r="H70" s="155">
        <v>49</v>
      </c>
      <c r="I70" s="155">
        <v>11</v>
      </c>
      <c r="J70" s="155">
        <v>2</v>
      </c>
      <c r="K70" s="155" t="s">
        <v>719</v>
      </c>
      <c r="L70" s="155" t="s">
        <v>719</v>
      </c>
      <c r="M70" s="162" t="s">
        <v>719</v>
      </c>
    </row>
    <row r="71" spans="1:13" ht="13.5" customHeight="1">
      <c r="A71" s="137" t="s">
        <v>710</v>
      </c>
      <c r="B71" s="155">
        <v>336</v>
      </c>
      <c r="C71" s="155">
        <v>1</v>
      </c>
      <c r="D71" s="155">
        <v>3</v>
      </c>
      <c r="E71" s="155">
        <v>27</v>
      </c>
      <c r="F71" s="155">
        <v>58</v>
      </c>
      <c r="G71" s="155">
        <v>93</v>
      </c>
      <c r="H71" s="155">
        <v>110</v>
      </c>
      <c r="I71" s="155">
        <v>38</v>
      </c>
      <c r="J71" s="155">
        <v>6</v>
      </c>
      <c r="K71" s="155" t="s">
        <v>719</v>
      </c>
      <c r="L71" s="155" t="s">
        <v>719</v>
      </c>
      <c r="M71" s="162" t="s">
        <v>719</v>
      </c>
    </row>
    <row r="72" spans="1:13" ht="13.5" customHeight="1">
      <c r="A72" s="137" t="s">
        <v>511</v>
      </c>
      <c r="B72" s="155">
        <v>209</v>
      </c>
      <c r="C72" s="155" t="s">
        <v>719</v>
      </c>
      <c r="D72" s="155">
        <v>2</v>
      </c>
      <c r="E72" s="155">
        <v>8</v>
      </c>
      <c r="F72" s="155">
        <v>20</v>
      </c>
      <c r="G72" s="155">
        <v>32</v>
      </c>
      <c r="H72" s="155">
        <v>59</v>
      </c>
      <c r="I72" s="155">
        <v>63</v>
      </c>
      <c r="J72" s="155">
        <v>22</v>
      </c>
      <c r="K72" s="155">
        <v>2</v>
      </c>
      <c r="L72" s="155">
        <v>1</v>
      </c>
      <c r="M72" s="162" t="s">
        <v>719</v>
      </c>
    </row>
    <row r="73" spans="1:13" ht="13.5" customHeight="1">
      <c r="A73" s="137" t="s">
        <v>316</v>
      </c>
      <c r="B73" s="155">
        <v>143</v>
      </c>
      <c r="C73" s="155" t="s">
        <v>719</v>
      </c>
      <c r="D73" s="155" t="s">
        <v>719</v>
      </c>
      <c r="E73" s="155">
        <v>1</v>
      </c>
      <c r="F73" s="155">
        <v>8</v>
      </c>
      <c r="G73" s="155">
        <v>17</v>
      </c>
      <c r="H73" s="155">
        <v>35</v>
      </c>
      <c r="I73" s="155">
        <v>42</v>
      </c>
      <c r="J73" s="155">
        <v>30</v>
      </c>
      <c r="K73" s="155">
        <v>4</v>
      </c>
      <c r="L73" s="155">
        <v>5</v>
      </c>
      <c r="M73" s="162">
        <v>1</v>
      </c>
    </row>
    <row r="74" spans="1:13" ht="13.5" customHeight="1">
      <c r="A74" s="137" t="s">
        <v>513</v>
      </c>
      <c r="B74" s="155">
        <v>116</v>
      </c>
      <c r="C74" s="155" t="s">
        <v>719</v>
      </c>
      <c r="D74" s="155" t="s">
        <v>719</v>
      </c>
      <c r="E74" s="155">
        <v>1</v>
      </c>
      <c r="F74" s="155">
        <v>1</v>
      </c>
      <c r="G74" s="155">
        <v>4</v>
      </c>
      <c r="H74" s="155">
        <v>16</v>
      </c>
      <c r="I74" s="155">
        <v>31</v>
      </c>
      <c r="J74" s="155">
        <v>36</v>
      </c>
      <c r="K74" s="155">
        <v>21</v>
      </c>
      <c r="L74" s="155">
        <v>1</v>
      </c>
      <c r="M74" s="162">
        <v>5</v>
      </c>
    </row>
    <row r="75" spans="1:13" ht="13.5" customHeight="1">
      <c r="A75" s="137" t="s">
        <v>322</v>
      </c>
      <c r="B75" s="155">
        <v>98</v>
      </c>
      <c r="C75" s="155" t="s">
        <v>719</v>
      </c>
      <c r="D75" s="155" t="s">
        <v>719</v>
      </c>
      <c r="E75" s="155">
        <v>2</v>
      </c>
      <c r="F75" s="155" t="s">
        <v>719</v>
      </c>
      <c r="G75" s="155">
        <v>4</v>
      </c>
      <c r="H75" s="155">
        <v>9</v>
      </c>
      <c r="I75" s="155">
        <v>8</v>
      </c>
      <c r="J75" s="155">
        <v>27</v>
      </c>
      <c r="K75" s="155">
        <v>21</v>
      </c>
      <c r="L75" s="155">
        <v>18</v>
      </c>
      <c r="M75" s="162">
        <v>9</v>
      </c>
    </row>
    <row r="76" spans="1:13" ht="13.5" customHeight="1">
      <c r="A76" s="137" t="s">
        <v>363</v>
      </c>
      <c r="B76" s="155">
        <v>123</v>
      </c>
      <c r="C76" s="155" t="s">
        <v>719</v>
      </c>
      <c r="D76" s="155" t="s">
        <v>719</v>
      </c>
      <c r="E76" s="155" t="s">
        <v>719</v>
      </c>
      <c r="F76" s="155">
        <v>2</v>
      </c>
      <c r="G76" s="155">
        <v>3</v>
      </c>
      <c r="H76" s="155">
        <v>4</v>
      </c>
      <c r="I76" s="155">
        <v>11</v>
      </c>
      <c r="J76" s="155">
        <v>12</v>
      </c>
      <c r="K76" s="155">
        <v>20</v>
      </c>
      <c r="L76" s="155">
        <v>32</v>
      </c>
      <c r="M76" s="162">
        <v>39</v>
      </c>
    </row>
    <row r="77" spans="1:13" ht="9" customHeight="1">
      <c r="A77" s="137" t="s">
        <v>470</v>
      </c>
      <c r="B77" s="155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</row>
    <row r="78" spans="1:13" ht="14.1" customHeight="1">
      <c r="A78" s="266" t="s">
        <v>437</v>
      </c>
      <c r="B78" s="211">
        <v>1415</v>
      </c>
      <c r="C78" s="211">
        <v>51</v>
      </c>
      <c r="D78" s="211">
        <v>326</v>
      </c>
      <c r="E78" s="211">
        <v>349</v>
      </c>
      <c r="F78" s="211">
        <v>240</v>
      </c>
      <c r="G78" s="211">
        <v>173</v>
      </c>
      <c r="H78" s="211">
        <v>114</v>
      </c>
      <c r="I78" s="211">
        <v>63</v>
      </c>
      <c r="J78" s="211">
        <v>35</v>
      </c>
      <c r="K78" s="211">
        <v>28</v>
      </c>
      <c r="L78" s="211">
        <v>28</v>
      </c>
      <c r="M78" s="258">
        <v>8</v>
      </c>
    </row>
    <row r="79" spans="1:13" ht="9" customHeight="1">
      <c r="A79" s="320" t="s">
        <v>123</v>
      </c>
      <c r="B79" s="227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58"/>
    </row>
    <row r="80" spans="1:13" ht="15" customHeight="1">
      <c r="A80" s="137" t="s">
        <v>468</v>
      </c>
      <c r="B80" s="155">
        <v>11</v>
      </c>
      <c r="C80" s="155">
        <v>5</v>
      </c>
      <c r="D80" s="155">
        <v>6</v>
      </c>
      <c r="E80" s="155" t="s">
        <v>719</v>
      </c>
      <c r="F80" s="155" t="s">
        <v>719</v>
      </c>
      <c r="G80" s="155" t="s">
        <v>719</v>
      </c>
      <c r="H80" s="155" t="s">
        <v>719</v>
      </c>
      <c r="I80" s="155" t="s">
        <v>719</v>
      </c>
      <c r="J80" s="155" t="s">
        <v>719</v>
      </c>
      <c r="K80" s="155" t="s">
        <v>719</v>
      </c>
      <c r="L80" s="155" t="s">
        <v>719</v>
      </c>
      <c r="M80" s="162" t="s">
        <v>719</v>
      </c>
    </row>
    <row r="81" spans="1:13" ht="9" customHeight="1">
      <c r="A81" s="137" t="s">
        <v>469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62"/>
    </row>
    <row r="82" spans="1:13" ht="13.5" customHeight="1">
      <c r="A82" s="180" t="s">
        <v>430</v>
      </c>
      <c r="B82" s="155">
        <v>182</v>
      </c>
      <c r="C82" s="155">
        <v>29</v>
      </c>
      <c r="D82" s="155">
        <v>122</v>
      </c>
      <c r="E82" s="155">
        <v>23</v>
      </c>
      <c r="F82" s="155">
        <v>6</v>
      </c>
      <c r="G82" s="155">
        <v>1</v>
      </c>
      <c r="H82" s="155">
        <v>1</v>
      </c>
      <c r="I82" s="155" t="s">
        <v>719</v>
      </c>
      <c r="J82" s="155" t="s">
        <v>719</v>
      </c>
      <c r="K82" s="155" t="s">
        <v>719</v>
      </c>
      <c r="L82" s="155" t="s">
        <v>719</v>
      </c>
      <c r="M82" s="162" t="s">
        <v>719</v>
      </c>
    </row>
    <row r="83" spans="1:13" ht="13.5" customHeight="1">
      <c r="A83" s="180" t="s">
        <v>431</v>
      </c>
      <c r="B83" s="155">
        <v>352</v>
      </c>
      <c r="C83" s="155">
        <v>11</v>
      </c>
      <c r="D83" s="155">
        <v>150</v>
      </c>
      <c r="E83" s="155">
        <v>151</v>
      </c>
      <c r="F83" s="155">
        <v>31</v>
      </c>
      <c r="G83" s="155">
        <v>5</v>
      </c>
      <c r="H83" s="155">
        <v>3</v>
      </c>
      <c r="I83" s="155">
        <v>1</v>
      </c>
      <c r="J83" s="155" t="s">
        <v>719</v>
      </c>
      <c r="K83" s="155" t="s">
        <v>719</v>
      </c>
      <c r="L83" s="155" t="s">
        <v>719</v>
      </c>
      <c r="M83" s="162" t="s">
        <v>719</v>
      </c>
    </row>
    <row r="84" spans="1:13" ht="13.5" customHeight="1">
      <c r="A84" s="137" t="s">
        <v>432</v>
      </c>
      <c r="B84" s="155">
        <v>290</v>
      </c>
      <c r="C84" s="155">
        <v>4</v>
      </c>
      <c r="D84" s="155">
        <v>36</v>
      </c>
      <c r="E84" s="155">
        <v>117</v>
      </c>
      <c r="F84" s="155">
        <v>95</v>
      </c>
      <c r="G84" s="155">
        <v>25</v>
      </c>
      <c r="H84" s="155">
        <v>10</v>
      </c>
      <c r="I84" s="155">
        <v>3</v>
      </c>
      <c r="J84" s="155" t="s">
        <v>719</v>
      </c>
      <c r="K84" s="155" t="s">
        <v>719</v>
      </c>
      <c r="L84" s="155" t="s">
        <v>719</v>
      </c>
      <c r="M84" s="162" t="s">
        <v>719</v>
      </c>
    </row>
    <row r="85" spans="1:13" ht="13.5" customHeight="1">
      <c r="A85" s="137" t="s">
        <v>433</v>
      </c>
      <c r="B85" s="155">
        <v>202</v>
      </c>
      <c r="C85" s="155">
        <v>2</v>
      </c>
      <c r="D85" s="155">
        <v>8</v>
      </c>
      <c r="E85" s="155">
        <v>36</v>
      </c>
      <c r="F85" s="155">
        <v>66</v>
      </c>
      <c r="G85" s="155">
        <v>68</v>
      </c>
      <c r="H85" s="155">
        <v>18</v>
      </c>
      <c r="I85" s="155">
        <v>3</v>
      </c>
      <c r="J85" s="155" t="s">
        <v>719</v>
      </c>
      <c r="K85" s="155" t="s">
        <v>719</v>
      </c>
      <c r="L85" s="155">
        <v>1</v>
      </c>
      <c r="M85" s="162" t="s">
        <v>719</v>
      </c>
    </row>
    <row r="86" spans="1:13" ht="13.5" customHeight="1">
      <c r="A86" s="137" t="s">
        <v>710</v>
      </c>
      <c r="B86" s="155">
        <v>132</v>
      </c>
      <c r="C86" s="155" t="s">
        <v>719</v>
      </c>
      <c r="D86" s="155">
        <v>4</v>
      </c>
      <c r="E86" s="155">
        <v>12</v>
      </c>
      <c r="F86" s="155">
        <v>25</v>
      </c>
      <c r="G86" s="155">
        <v>35</v>
      </c>
      <c r="H86" s="155">
        <v>41</v>
      </c>
      <c r="I86" s="155">
        <v>13</v>
      </c>
      <c r="J86" s="155">
        <v>2</v>
      </c>
      <c r="K86" s="155" t="s">
        <v>719</v>
      </c>
      <c r="L86" s="155" t="s">
        <v>719</v>
      </c>
      <c r="M86" s="162" t="s">
        <v>719</v>
      </c>
    </row>
    <row r="87" spans="1:13" ht="13.5" customHeight="1">
      <c r="A87" s="137" t="s">
        <v>511</v>
      </c>
      <c r="B87" s="155">
        <v>89</v>
      </c>
      <c r="C87" s="155" t="s">
        <v>719</v>
      </c>
      <c r="D87" s="155" t="s">
        <v>719</v>
      </c>
      <c r="E87" s="155">
        <v>6</v>
      </c>
      <c r="F87" s="155">
        <v>12</v>
      </c>
      <c r="G87" s="155">
        <v>23</v>
      </c>
      <c r="H87" s="155">
        <v>20</v>
      </c>
      <c r="I87" s="155">
        <v>19</v>
      </c>
      <c r="J87" s="155">
        <v>6</v>
      </c>
      <c r="K87" s="155">
        <v>3</v>
      </c>
      <c r="L87" s="155" t="s">
        <v>719</v>
      </c>
      <c r="M87" s="162" t="s">
        <v>719</v>
      </c>
    </row>
    <row r="88" spans="1:13" ht="13.5" customHeight="1">
      <c r="A88" s="137" t="s">
        <v>316</v>
      </c>
      <c r="B88" s="155">
        <v>47</v>
      </c>
      <c r="C88" s="155" t="s">
        <v>719</v>
      </c>
      <c r="D88" s="155" t="s">
        <v>719</v>
      </c>
      <c r="E88" s="155">
        <v>3</v>
      </c>
      <c r="F88" s="155">
        <v>2</v>
      </c>
      <c r="G88" s="155">
        <v>10</v>
      </c>
      <c r="H88" s="155">
        <v>10</v>
      </c>
      <c r="I88" s="155">
        <v>13</v>
      </c>
      <c r="J88" s="155">
        <v>6</v>
      </c>
      <c r="K88" s="155">
        <v>2</v>
      </c>
      <c r="L88" s="155">
        <v>1</v>
      </c>
      <c r="M88" s="162" t="s">
        <v>719</v>
      </c>
    </row>
    <row r="89" spans="1:13" ht="13.5" customHeight="1">
      <c r="A89" s="137" t="s">
        <v>513</v>
      </c>
      <c r="B89" s="155">
        <v>43</v>
      </c>
      <c r="C89" s="155" t="s">
        <v>719</v>
      </c>
      <c r="D89" s="155" t="s">
        <v>719</v>
      </c>
      <c r="E89" s="155" t="s">
        <v>719</v>
      </c>
      <c r="F89" s="155">
        <v>1</v>
      </c>
      <c r="G89" s="155">
        <v>3</v>
      </c>
      <c r="H89" s="119">
        <v>5</v>
      </c>
      <c r="I89" s="119">
        <v>7</v>
      </c>
      <c r="J89" s="119">
        <v>13</v>
      </c>
      <c r="K89" s="155">
        <v>3</v>
      </c>
      <c r="L89" s="155">
        <v>9</v>
      </c>
      <c r="M89" s="162">
        <v>2</v>
      </c>
    </row>
    <row r="90" spans="1:13" ht="13.5" customHeight="1">
      <c r="A90" s="137" t="s">
        <v>322</v>
      </c>
      <c r="B90" s="155">
        <v>42</v>
      </c>
      <c r="C90" s="155" t="s">
        <v>719</v>
      </c>
      <c r="D90" s="155" t="s">
        <v>719</v>
      </c>
      <c r="E90" s="155">
        <v>1</v>
      </c>
      <c r="F90" s="155">
        <v>1</v>
      </c>
      <c r="G90" s="155">
        <v>3</v>
      </c>
      <c r="H90" s="119">
        <v>4</v>
      </c>
      <c r="I90" s="119">
        <v>4</v>
      </c>
      <c r="J90" s="119">
        <v>6</v>
      </c>
      <c r="K90" s="155">
        <v>11</v>
      </c>
      <c r="L90" s="155">
        <v>11</v>
      </c>
      <c r="M90" s="162">
        <v>1</v>
      </c>
    </row>
    <row r="91" spans="1:13" ht="13.5" customHeight="1">
      <c r="A91" s="137" t="s">
        <v>363</v>
      </c>
      <c r="B91" s="155">
        <v>25</v>
      </c>
      <c r="C91" s="155" t="s">
        <v>719</v>
      </c>
      <c r="D91" s="155" t="s">
        <v>719</v>
      </c>
      <c r="E91" s="155" t="s">
        <v>719</v>
      </c>
      <c r="F91" s="155">
        <v>1</v>
      </c>
      <c r="G91" s="155" t="s">
        <v>719</v>
      </c>
      <c r="H91" s="119">
        <v>2</v>
      </c>
      <c r="I91" s="119" t="s">
        <v>719</v>
      </c>
      <c r="J91" s="119">
        <v>2</v>
      </c>
      <c r="K91" s="155">
        <v>9</v>
      </c>
      <c r="L91" s="155">
        <v>6</v>
      </c>
      <c r="M91" s="162">
        <v>5</v>
      </c>
    </row>
    <row r="92" spans="1:13" ht="9" customHeight="1">
      <c r="A92" s="137" t="s">
        <v>470</v>
      </c>
      <c r="B92" s="155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20"/>
    </row>
    <row r="93" spans="1:13" s="36" customFormat="1" ht="53.25" customHeight="1">
      <c r="A93" s="215" t="s">
        <v>1128</v>
      </c>
      <c r="B93" s="211">
        <v>6117</v>
      </c>
      <c r="C93" s="211">
        <v>45</v>
      </c>
      <c r="D93" s="211">
        <v>1744</v>
      </c>
      <c r="E93" s="211">
        <v>2977</v>
      </c>
      <c r="F93" s="211">
        <v>930</v>
      </c>
      <c r="G93" s="211">
        <v>230</v>
      </c>
      <c r="H93" s="211">
        <v>62</v>
      </c>
      <c r="I93" s="211">
        <v>37</v>
      </c>
      <c r="J93" s="211">
        <v>36</v>
      </c>
      <c r="K93" s="211">
        <v>15</v>
      </c>
      <c r="L93" s="211">
        <v>12</v>
      </c>
      <c r="M93" s="258">
        <v>29</v>
      </c>
    </row>
    <row r="94" spans="1:13" ht="18" customHeight="1">
      <c r="A94" s="137" t="s">
        <v>468</v>
      </c>
      <c r="B94" s="119">
        <v>4</v>
      </c>
      <c r="C94" s="119">
        <v>3</v>
      </c>
      <c r="D94" s="119">
        <v>1</v>
      </c>
      <c r="E94" s="119" t="s">
        <v>719</v>
      </c>
      <c r="F94" s="119" t="s">
        <v>719</v>
      </c>
      <c r="G94" s="119" t="s">
        <v>719</v>
      </c>
      <c r="H94" s="119" t="s">
        <v>719</v>
      </c>
      <c r="I94" s="119" t="s">
        <v>719</v>
      </c>
      <c r="J94" s="119" t="s">
        <v>719</v>
      </c>
      <c r="K94" s="119" t="s">
        <v>719</v>
      </c>
      <c r="L94" s="119" t="s">
        <v>719</v>
      </c>
      <c r="M94" s="120" t="s">
        <v>719</v>
      </c>
    </row>
    <row r="95" spans="1:13" ht="9" customHeight="1">
      <c r="A95" s="137" t="s">
        <v>469</v>
      </c>
      <c r="B95" s="130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20"/>
    </row>
    <row r="96" spans="1:13" ht="13.5" customHeight="1">
      <c r="A96" s="180" t="s">
        <v>430</v>
      </c>
      <c r="B96" s="119">
        <v>756</v>
      </c>
      <c r="C96" s="119">
        <v>30</v>
      </c>
      <c r="D96" s="119">
        <v>584</v>
      </c>
      <c r="E96" s="119">
        <v>134</v>
      </c>
      <c r="F96" s="119">
        <v>8</v>
      </c>
      <c r="G96" s="119" t="s">
        <v>719</v>
      </c>
      <c r="H96" s="119" t="s">
        <v>719</v>
      </c>
      <c r="I96" s="119" t="s">
        <v>719</v>
      </c>
      <c r="J96" s="119" t="s">
        <v>719</v>
      </c>
      <c r="K96" s="119" t="s">
        <v>719</v>
      </c>
      <c r="L96" s="119" t="s">
        <v>719</v>
      </c>
      <c r="M96" s="120" t="s">
        <v>719</v>
      </c>
    </row>
    <row r="97" spans="1:13" ht="13.5" customHeight="1">
      <c r="A97" s="180" t="s">
        <v>431</v>
      </c>
      <c r="B97" s="119">
        <v>2975</v>
      </c>
      <c r="C97" s="119">
        <v>11</v>
      </c>
      <c r="D97" s="119">
        <v>965</v>
      </c>
      <c r="E97" s="119">
        <v>1807</v>
      </c>
      <c r="F97" s="119">
        <v>178</v>
      </c>
      <c r="G97" s="119">
        <v>12</v>
      </c>
      <c r="H97" s="119">
        <v>2</v>
      </c>
      <c r="I97" s="119" t="s">
        <v>719</v>
      </c>
      <c r="J97" s="119" t="s">
        <v>719</v>
      </c>
      <c r="K97" s="119" t="s">
        <v>719</v>
      </c>
      <c r="L97" s="119" t="s">
        <v>719</v>
      </c>
      <c r="M97" s="120" t="s">
        <v>719</v>
      </c>
    </row>
    <row r="98" spans="1:13" ht="13.5" customHeight="1">
      <c r="A98" s="137" t="s">
        <v>432</v>
      </c>
      <c r="B98" s="119">
        <v>1566</v>
      </c>
      <c r="C98" s="119">
        <v>1</v>
      </c>
      <c r="D98" s="119">
        <v>170</v>
      </c>
      <c r="E98" s="119">
        <v>882</v>
      </c>
      <c r="F98" s="119">
        <v>451</v>
      </c>
      <c r="G98" s="119">
        <v>56</v>
      </c>
      <c r="H98" s="119">
        <v>5</v>
      </c>
      <c r="I98" s="119" t="s">
        <v>719</v>
      </c>
      <c r="J98" s="119">
        <v>1</v>
      </c>
      <c r="K98" s="119" t="s">
        <v>719</v>
      </c>
      <c r="L98" s="119" t="s">
        <v>719</v>
      </c>
      <c r="M98" s="120" t="s">
        <v>719</v>
      </c>
    </row>
    <row r="99" spans="1:13" ht="13.5" customHeight="1">
      <c r="A99" s="137" t="s">
        <v>433</v>
      </c>
      <c r="B99" s="119">
        <v>512</v>
      </c>
      <c r="C99" s="119" t="s">
        <v>719</v>
      </c>
      <c r="D99" s="119">
        <v>18</v>
      </c>
      <c r="E99" s="119">
        <v>127</v>
      </c>
      <c r="F99" s="119">
        <v>240</v>
      </c>
      <c r="G99" s="119">
        <v>104</v>
      </c>
      <c r="H99" s="119">
        <v>20</v>
      </c>
      <c r="I99" s="119">
        <v>2</v>
      </c>
      <c r="J99" s="119">
        <v>1</v>
      </c>
      <c r="K99" s="119" t="s">
        <v>719</v>
      </c>
      <c r="L99" s="119" t="s">
        <v>719</v>
      </c>
      <c r="M99" s="120" t="s">
        <v>719</v>
      </c>
    </row>
    <row r="100" spans="1:13" ht="13.5" customHeight="1">
      <c r="A100" s="137" t="s">
        <v>710</v>
      </c>
      <c r="B100" s="119">
        <v>156</v>
      </c>
      <c r="C100" s="119" t="s">
        <v>719</v>
      </c>
      <c r="D100" s="119">
        <v>5</v>
      </c>
      <c r="E100" s="119">
        <v>24</v>
      </c>
      <c r="F100" s="119">
        <v>45</v>
      </c>
      <c r="G100" s="119">
        <v>45</v>
      </c>
      <c r="H100" s="119">
        <v>27</v>
      </c>
      <c r="I100" s="119">
        <v>6</v>
      </c>
      <c r="J100" s="119">
        <v>3</v>
      </c>
      <c r="K100" s="119" t="s">
        <v>719</v>
      </c>
      <c r="L100" s="119" t="s">
        <v>719</v>
      </c>
      <c r="M100" s="120">
        <v>1</v>
      </c>
    </row>
    <row r="101" spans="1:13" ht="13.5" customHeight="1">
      <c r="A101" s="137" t="s">
        <v>511</v>
      </c>
      <c r="B101" s="119">
        <v>43</v>
      </c>
      <c r="C101" s="119" t="s">
        <v>719</v>
      </c>
      <c r="D101" s="119">
        <v>1</v>
      </c>
      <c r="E101" s="119">
        <v>2</v>
      </c>
      <c r="F101" s="119">
        <v>6</v>
      </c>
      <c r="G101" s="119">
        <v>9</v>
      </c>
      <c r="H101" s="119">
        <v>6</v>
      </c>
      <c r="I101" s="119">
        <v>13</v>
      </c>
      <c r="J101" s="119">
        <v>4</v>
      </c>
      <c r="K101" s="119">
        <v>1</v>
      </c>
      <c r="L101" s="119" t="s">
        <v>719</v>
      </c>
      <c r="M101" s="120">
        <v>1</v>
      </c>
    </row>
    <row r="102" spans="1:13" ht="13.5" customHeight="1">
      <c r="A102" s="137" t="s">
        <v>316</v>
      </c>
      <c r="B102" s="119">
        <v>20</v>
      </c>
      <c r="C102" s="119" t="s">
        <v>719</v>
      </c>
      <c r="D102" s="119" t="s">
        <v>719</v>
      </c>
      <c r="E102" s="119">
        <v>1</v>
      </c>
      <c r="F102" s="119">
        <v>2</v>
      </c>
      <c r="G102" s="119">
        <v>2</v>
      </c>
      <c r="H102" s="119" t="s">
        <v>719</v>
      </c>
      <c r="I102" s="119">
        <v>9</v>
      </c>
      <c r="J102" s="119">
        <v>5</v>
      </c>
      <c r="K102" s="119">
        <v>1</v>
      </c>
      <c r="L102" s="119" t="s">
        <v>719</v>
      </c>
      <c r="M102" s="120" t="s">
        <v>719</v>
      </c>
    </row>
    <row r="103" spans="1:13" ht="13.5" customHeight="1">
      <c r="A103" s="137" t="s">
        <v>513</v>
      </c>
      <c r="B103" s="119">
        <v>21</v>
      </c>
      <c r="C103" s="119" t="s">
        <v>719</v>
      </c>
      <c r="D103" s="119" t="s">
        <v>719</v>
      </c>
      <c r="E103" s="119" t="s">
        <v>719</v>
      </c>
      <c r="F103" s="119" t="s">
        <v>719</v>
      </c>
      <c r="G103" s="119">
        <v>1</v>
      </c>
      <c r="H103" s="119">
        <v>2</v>
      </c>
      <c r="I103" s="119">
        <v>4</v>
      </c>
      <c r="J103" s="119">
        <v>7</v>
      </c>
      <c r="K103" s="119">
        <v>4</v>
      </c>
      <c r="L103" s="119" t="s">
        <v>719</v>
      </c>
      <c r="M103" s="120">
        <v>3</v>
      </c>
    </row>
    <row r="104" spans="1:13" ht="13.5" customHeight="1">
      <c r="A104" s="137" t="s">
        <v>322</v>
      </c>
      <c r="B104" s="119">
        <v>27</v>
      </c>
      <c r="C104" s="119" t="s">
        <v>719</v>
      </c>
      <c r="D104" s="119" t="s">
        <v>719</v>
      </c>
      <c r="E104" s="119" t="s">
        <v>719</v>
      </c>
      <c r="F104" s="119" t="s">
        <v>719</v>
      </c>
      <c r="G104" s="119">
        <v>1</v>
      </c>
      <c r="H104" s="119" t="s">
        <v>719</v>
      </c>
      <c r="I104" s="119">
        <v>3</v>
      </c>
      <c r="J104" s="119">
        <v>11</v>
      </c>
      <c r="K104" s="119">
        <v>5</v>
      </c>
      <c r="L104" s="119">
        <v>7</v>
      </c>
      <c r="M104" s="120" t="s">
        <v>719</v>
      </c>
    </row>
    <row r="105" spans="1:13" ht="13.5" customHeight="1">
      <c r="A105" s="137" t="s">
        <v>363</v>
      </c>
      <c r="B105" s="119">
        <v>37</v>
      </c>
      <c r="C105" s="119" t="s">
        <v>719</v>
      </c>
      <c r="D105" s="119" t="s">
        <v>719</v>
      </c>
      <c r="E105" s="119" t="s">
        <v>719</v>
      </c>
      <c r="F105" s="119" t="s">
        <v>719</v>
      </c>
      <c r="G105" s="119" t="s">
        <v>719</v>
      </c>
      <c r="H105" s="119" t="s">
        <v>719</v>
      </c>
      <c r="I105" s="119" t="s">
        <v>719</v>
      </c>
      <c r="J105" s="119">
        <v>4</v>
      </c>
      <c r="K105" s="119">
        <v>4</v>
      </c>
      <c r="L105" s="119">
        <v>5</v>
      </c>
      <c r="M105" s="120">
        <v>24</v>
      </c>
    </row>
    <row r="106" spans="1:13" ht="9" customHeight="1">
      <c r="A106" s="137" t="s">
        <v>470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20"/>
    </row>
    <row r="107" spans="1:13" ht="23.25" customHeight="1">
      <c r="A107" s="266" t="s">
        <v>436</v>
      </c>
      <c r="B107" s="211">
        <v>3245</v>
      </c>
      <c r="C107" s="211">
        <v>9</v>
      </c>
      <c r="D107" s="211">
        <v>743</v>
      </c>
      <c r="E107" s="211">
        <v>1666</v>
      </c>
      <c r="F107" s="211">
        <v>578</v>
      </c>
      <c r="G107" s="211">
        <v>132</v>
      </c>
      <c r="H107" s="211">
        <v>33</v>
      </c>
      <c r="I107" s="211">
        <v>26</v>
      </c>
      <c r="J107" s="211">
        <v>22</v>
      </c>
      <c r="K107" s="211">
        <v>9</v>
      </c>
      <c r="L107" s="211">
        <v>8</v>
      </c>
      <c r="M107" s="258">
        <v>19</v>
      </c>
    </row>
    <row r="108" spans="1:13" ht="9" customHeight="1">
      <c r="A108" s="320" t="s">
        <v>122</v>
      </c>
      <c r="B108" s="341"/>
      <c r="C108" s="216"/>
      <c r="D108" s="216"/>
      <c r="E108" s="216"/>
      <c r="F108" s="216"/>
      <c r="G108" s="216"/>
      <c r="H108" s="216"/>
      <c r="I108" s="216"/>
      <c r="J108" s="216"/>
      <c r="K108" s="217"/>
      <c r="L108" s="217"/>
      <c r="M108" s="218"/>
    </row>
    <row r="109" spans="1:13" ht="18" customHeight="1">
      <c r="A109" s="137" t="s">
        <v>468</v>
      </c>
      <c r="B109" s="119" t="s">
        <v>328</v>
      </c>
      <c r="C109" s="119" t="s">
        <v>719</v>
      </c>
      <c r="D109" s="119" t="s">
        <v>719</v>
      </c>
      <c r="E109" s="119" t="s">
        <v>719</v>
      </c>
      <c r="F109" s="119" t="s">
        <v>719</v>
      </c>
      <c r="G109" s="119" t="s">
        <v>719</v>
      </c>
      <c r="H109" s="119" t="s">
        <v>719</v>
      </c>
      <c r="I109" s="119" t="s">
        <v>719</v>
      </c>
      <c r="J109" s="119" t="s">
        <v>719</v>
      </c>
      <c r="K109" s="119" t="s">
        <v>719</v>
      </c>
      <c r="L109" s="119" t="s">
        <v>719</v>
      </c>
      <c r="M109" s="120" t="s">
        <v>719</v>
      </c>
    </row>
    <row r="110" spans="1:13" ht="9" customHeight="1">
      <c r="A110" s="137" t="s">
        <v>469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20"/>
    </row>
    <row r="111" spans="1:13" ht="13.5" customHeight="1">
      <c r="A111" s="180" t="s">
        <v>430</v>
      </c>
      <c r="B111" s="119">
        <v>316</v>
      </c>
      <c r="C111" s="119">
        <v>6</v>
      </c>
      <c r="D111" s="119">
        <v>239</v>
      </c>
      <c r="E111" s="119">
        <v>68</v>
      </c>
      <c r="F111" s="119">
        <v>3</v>
      </c>
      <c r="G111" s="119" t="s">
        <v>719</v>
      </c>
      <c r="H111" s="119" t="s">
        <v>719</v>
      </c>
      <c r="I111" s="119" t="s">
        <v>719</v>
      </c>
      <c r="J111" s="119" t="s">
        <v>719</v>
      </c>
      <c r="K111" s="119" t="s">
        <v>719</v>
      </c>
      <c r="L111" s="119" t="s">
        <v>719</v>
      </c>
      <c r="M111" s="120" t="s">
        <v>719</v>
      </c>
    </row>
    <row r="112" spans="1:13" ht="13.5" customHeight="1">
      <c r="A112" s="180" t="s">
        <v>431</v>
      </c>
      <c r="B112" s="119">
        <v>1545</v>
      </c>
      <c r="C112" s="119">
        <v>2</v>
      </c>
      <c r="D112" s="119">
        <v>412</v>
      </c>
      <c r="E112" s="119">
        <v>1011</v>
      </c>
      <c r="F112" s="119">
        <v>111</v>
      </c>
      <c r="G112" s="119">
        <v>9</v>
      </c>
      <c r="H112" s="119" t="s">
        <v>719</v>
      </c>
      <c r="I112" s="119" t="s">
        <v>719</v>
      </c>
      <c r="J112" s="119" t="s">
        <v>719</v>
      </c>
      <c r="K112" s="119" t="s">
        <v>719</v>
      </c>
      <c r="L112" s="119" t="s">
        <v>719</v>
      </c>
      <c r="M112" s="120" t="s">
        <v>719</v>
      </c>
    </row>
    <row r="113" spans="1:13" ht="13.5" customHeight="1">
      <c r="A113" s="137" t="s">
        <v>432</v>
      </c>
      <c r="B113" s="119">
        <v>899</v>
      </c>
      <c r="C113" s="119">
        <v>1</v>
      </c>
      <c r="D113" s="119">
        <v>80</v>
      </c>
      <c r="E113" s="119">
        <v>499</v>
      </c>
      <c r="F113" s="119">
        <v>284</v>
      </c>
      <c r="G113" s="119">
        <v>31</v>
      </c>
      <c r="H113" s="119">
        <v>3</v>
      </c>
      <c r="I113" s="119" t="s">
        <v>719</v>
      </c>
      <c r="J113" s="119">
        <v>1</v>
      </c>
      <c r="K113" s="119" t="s">
        <v>719</v>
      </c>
      <c r="L113" s="119" t="s">
        <v>719</v>
      </c>
      <c r="M113" s="120" t="s">
        <v>719</v>
      </c>
    </row>
    <row r="114" spans="1:13" ht="13.5" customHeight="1">
      <c r="A114" s="137" t="s">
        <v>433</v>
      </c>
      <c r="B114" s="119">
        <v>300</v>
      </c>
      <c r="C114" s="119" t="s">
        <v>719</v>
      </c>
      <c r="D114" s="119">
        <v>9</v>
      </c>
      <c r="E114" s="119">
        <v>72</v>
      </c>
      <c r="F114" s="119">
        <v>147</v>
      </c>
      <c r="G114" s="119">
        <v>57</v>
      </c>
      <c r="H114" s="119">
        <v>12</v>
      </c>
      <c r="I114" s="119">
        <v>2</v>
      </c>
      <c r="J114" s="119">
        <v>1</v>
      </c>
      <c r="K114" s="119" t="s">
        <v>719</v>
      </c>
      <c r="L114" s="119" t="s">
        <v>719</v>
      </c>
      <c r="M114" s="120" t="s">
        <v>719</v>
      </c>
    </row>
    <row r="115" spans="1:13" ht="13.5" customHeight="1">
      <c r="A115" s="137" t="s">
        <v>710</v>
      </c>
      <c r="B115" s="119">
        <v>93</v>
      </c>
      <c r="C115" s="119" t="s">
        <v>719</v>
      </c>
      <c r="D115" s="119">
        <v>2</v>
      </c>
      <c r="E115" s="119">
        <v>14</v>
      </c>
      <c r="F115" s="119">
        <v>29</v>
      </c>
      <c r="G115" s="119">
        <v>26</v>
      </c>
      <c r="H115" s="119">
        <v>14</v>
      </c>
      <c r="I115" s="119">
        <v>5</v>
      </c>
      <c r="J115" s="119">
        <v>2</v>
      </c>
      <c r="K115" s="119" t="s">
        <v>719</v>
      </c>
      <c r="L115" s="119" t="s">
        <v>719</v>
      </c>
      <c r="M115" s="120">
        <v>1</v>
      </c>
    </row>
    <row r="116" spans="1:13" ht="13.5" customHeight="1">
      <c r="A116" s="137" t="s">
        <v>511</v>
      </c>
      <c r="B116" s="119">
        <v>26</v>
      </c>
      <c r="C116" s="119" t="s">
        <v>719</v>
      </c>
      <c r="D116" s="119">
        <v>1</v>
      </c>
      <c r="E116" s="119">
        <v>1</v>
      </c>
      <c r="F116" s="119">
        <v>2</v>
      </c>
      <c r="G116" s="119">
        <v>6</v>
      </c>
      <c r="H116" s="119">
        <v>4</v>
      </c>
      <c r="I116" s="119">
        <v>9</v>
      </c>
      <c r="J116" s="119">
        <v>2</v>
      </c>
      <c r="K116" s="119">
        <v>1</v>
      </c>
      <c r="L116" s="119" t="s">
        <v>719</v>
      </c>
      <c r="M116" s="120" t="s">
        <v>719</v>
      </c>
    </row>
    <row r="117" spans="1:13" ht="13.5" customHeight="1">
      <c r="A117" s="137" t="s">
        <v>316</v>
      </c>
      <c r="B117" s="119">
        <v>15</v>
      </c>
      <c r="C117" s="119" t="s">
        <v>719</v>
      </c>
      <c r="D117" s="119" t="s">
        <v>719</v>
      </c>
      <c r="E117" s="119">
        <v>1</v>
      </c>
      <c r="F117" s="119">
        <v>2</v>
      </c>
      <c r="G117" s="119">
        <v>2</v>
      </c>
      <c r="H117" s="119" t="s">
        <v>719</v>
      </c>
      <c r="I117" s="119">
        <v>5</v>
      </c>
      <c r="J117" s="119">
        <v>5</v>
      </c>
      <c r="K117" s="119" t="s">
        <v>719</v>
      </c>
      <c r="L117" s="119" t="s">
        <v>719</v>
      </c>
      <c r="M117" s="120" t="s">
        <v>719</v>
      </c>
    </row>
    <row r="118" spans="1:13" ht="13.5" customHeight="1">
      <c r="A118" s="137" t="s">
        <v>513</v>
      </c>
      <c r="B118" s="119">
        <v>7</v>
      </c>
      <c r="C118" s="119" t="s">
        <v>719</v>
      </c>
      <c r="D118" s="119" t="s">
        <v>719</v>
      </c>
      <c r="E118" s="119" t="s">
        <v>719</v>
      </c>
      <c r="F118" s="119" t="s">
        <v>719</v>
      </c>
      <c r="G118" s="119" t="s">
        <v>719</v>
      </c>
      <c r="H118" s="119" t="s">
        <v>719</v>
      </c>
      <c r="I118" s="119">
        <v>2</v>
      </c>
      <c r="J118" s="119">
        <v>3</v>
      </c>
      <c r="K118" s="119" t="s">
        <v>719</v>
      </c>
      <c r="L118" s="119" t="s">
        <v>719</v>
      </c>
      <c r="M118" s="120">
        <v>2</v>
      </c>
    </row>
    <row r="119" spans="1:13" ht="13.5" customHeight="1">
      <c r="A119" s="137" t="s">
        <v>322</v>
      </c>
      <c r="B119" s="119">
        <v>20</v>
      </c>
      <c r="C119" s="119" t="s">
        <v>719</v>
      </c>
      <c r="D119" s="119" t="s">
        <v>719</v>
      </c>
      <c r="E119" s="119" t="s">
        <v>719</v>
      </c>
      <c r="F119" s="119" t="s">
        <v>719</v>
      </c>
      <c r="G119" s="119">
        <v>1</v>
      </c>
      <c r="H119" s="119" t="s">
        <v>719</v>
      </c>
      <c r="I119" s="119">
        <v>3</v>
      </c>
      <c r="J119" s="119">
        <v>6</v>
      </c>
      <c r="K119" s="119">
        <v>5</v>
      </c>
      <c r="L119" s="119">
        <v>5</v>
      </c>
      <c r="M119" s="120" t="s">
        <v>719</v>
      </c>
    </row>
    <row r="120" spans="1:13" ht="13.5" customHeight="1">
      <c r="A120" s="137" t="s">
        <v>363</v>
      </c>
      <c r="B120" s="119">
        <v>24</v>
      </c>
      <c r="C120" s="119" t="s">
        <v>719</v>
      </c>
      <c r="D120" s="119" t="s">
        <v>719</v>
      </c>
      <c r="E120" s="119" t="s">
        <v>719</v>
      </c>
      <c r="F120" s="119" t="s">
        <v>719</v>
      </c>
      <c r="G120" s="119" t="s">
        <v>719</v>
      </c>
      <c r="H120" s="119" t="s">
        <v>719</v>
      </c>
      <c r="I120" s="119" t="s">
        <v>719</v>
      </c>
      <c r="J120" s="119">
        <v>2</v>
      </c>
      <c r="K120" s="119">
        <v>3</v>
      </c>
      <c r="L120" s="119">
        <v>3</v>
      </c>
      <c r="M120" s="120">
        <v>16</v>
      </c>
    </row>
    <row r="121" spans="1:13" ht="9" customHeight="1">
      <c r="A121" s="137" t="s">
        <v>470</v>
      </c>
      <c r="B121" s="155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20"/>
    </row>
    <row r="122" spans="1:13" ht="23.25" customHeight="1">
      <c r="A122" s="266" t="s">
        <v>437</v>
      </c>
      <c r="B122" s="211">
        <v>2872</v>
      </c>
      <c r="C122" s="211">
        <v>36</v>
      </c>
      <c r="D122" s="211">
        <v>1001</v>
      </c>
      <c r="E122" s="211">
        <v>1311</v>
      </c>
      <c r="F122" s="211">
        <v>352</v>
      </c>
      <c r="G122" s="211">
        <v>98</v>
      </c>
      <c r="H122" s="211">
        <v>29</v>
      </c>
      <c r="I122" s="211">
        <v>11</v>
      </c>
      <c r="J122" s="211">
        <v>14</v>
      </c>
      <c r="K122" s="211">
        <v>6</v>
      </c>
      <c r="L122" s="211">
        <v>4</v>
      </c>
      <c r="M122" s="258">
        <v>10</v>
      </c>
    </row>
    <row r="123" spans="1:13" ht="9" customHeight="1">
      <c r="A123" s="320" t="s">
        <v>123</v>
      </c>
      <c r="B123" s="341"/>
      <c r="C123" s="216"/>
      <c r="D123" s="216"/>
      <c r="E123" s="216"/>
      <c r="F123" s="216"/>
      <c r="G123" s="216"/>
      <c r="H123" s="216"/>
      <c r="I123" s="216"/>
      <c r="J123" s="216"/>
      <c r="K123" s="217"/>
      <c r="L123" s="217"/>
      <c r="M123" s="218"/>
    </row>
    <row r="124" spans="1:13" ht="18" customHeight="1">
      <c r="A124" s="137" t="s">
        <v>468</v>
      </c>
      <c r="B124" s="119">
        <v>4</v>
      </c>
      <c r="C124" s="119">
        <v>3</v>
      </c>
      <c r="D124" s="119">
        <v>1</v>
      </c>
      <c r="E124" s="119" t="s">
        <v>719</v>
      </c>
      <c r="F124" s="119" t="s">
        <v>719</v>
      </c>
      <c r="G124" s="119" t="s">
        <v>719</v>
      </c>
      <c r="H124" s="119" t="s">
        <v>719</v>
      </c>
      <c r="I124" s="119" t="s">
        <v>719</v>
      </c>
      <c r="J124" s="119" t="s">
        <v>719</v>
      </c>
      <c r="K124" s="119" t="s">
        <v>719</v>
      </c>
      <c r="L124" s="119" t="s">
        <v>719</v>
      </c>
      <c r="M124" s="120" t="s">
        <v>719</v>
      </c>
    </row>
    <row r="125" spans="1:13" ht="9" customHeight="1">
      <c r="A125" s="137" t="s">
        <v>469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20"/>
    </row>
    <row r="126" spans="1:13" ht="13.5" customHeight="1">
      <c r="A126" s="180" t="s">
        <v>430</v>
      </c>
      <c r="B126" s="119">
        <v>440</v>
      </c>
      <c r="C126" s="119">
        <v>24</v>
      </c>
      <c r="D126" s="119">
        <v>345</v>
      </c>
      <c r="E126" s="119">
        <v>66</v>
      </c>
      <c r="F126" s="119">
        <v>5</v>
      </c>
      <c r="G126" s="119" t="s">
        <v>719</v>
      </c>
      <c r="H126" s="119" t="s">
        <v>719</v>
      </c>
      <c r="I126" s="119" t="s">
        <v>719</v>
      </c>
      <c r="J126" s="119" t="s">
        <v>719</v>
      </c>
      <c r="K126" s="119" t="s">
        <v>719</v>
      </c>
      <c r="L126" s="119" t="s">
        <v>719</v>
      </c>
      <c r="M126" s="120" t="s">
        <v>719</v>
      </c>
    </row>
    <row r="127" spans="1:13" ht="13.5" customHeight="1">
      <c r="A127" s="180" t="s">
        <v>431</v>
      </c>
      <c r="B127" s="119">
        <v>1430</v>
      </c>
      <c r="C127" s="119">
        <v>9</v>
      </c>
      <c r="D127" s="119">
        <v>553</v>
      </c>
      <c r="E127" s="119">
        <v>796</v>
      </c>
      <c r="F127" s="119">
        <v>67</v>
      </c>
      <c r="G127" s="119">
        <v>3</v>
      </c>
      <c r="H127" s="119">
        <v>2</v>
      </c>
      <c r="I127" s="119" t="s">
        <v>719</v>
      </c>
      <c r="J127" s="119" t="s">
        <v>719</v>
      </c>
      <c r="K127" s="119" t="s">
        <v>719</v>
      </c>
      <c r="L127" s="119" t="s">
        <v>719</v>
      </c>
      <c r="M127" s="120" t="s">
        <v>719</v>
      </c>
    </row>
    <row r="128" spans="1:13" ht="13.5" customHeight="1">
      <c r="A128" s="137" t="s">
        <v>432</v>
      </c>
      <c r="B128" s="119">
        <v>667</v>
      </c>
      <c r="C128" s="119" t="s">
        <v>719</v>
      </c>
      <c r="D128" s="119">
        <v>90</v>
      </c>
      <c r="E128" s="119">
        <v>383</v>
      </c>
      <c r="F128" s="119">
        <v>167</v>
      </c>
      <c r="G128" s="119">
        <v>25</v>
      </c>
      <c r="H128" s="119">
        <v>2</v>
      </c>
      <c r="I128" s="119" t="s">
        <v>719</v>
      </c>
      <c r="J128" s="119" t="s">
        <v>719</v>
      </c>
      <c r="K128" s="119" t="s">
        <v>719</v>
      </c>
      <c r="L128" s="119" t="s">
        <v>719</v>
      </c>
      <c r="M128" s="120" t="s">
        <v>719</v>
      </c>
    </row>
    <row r="129" spans="1:13" ht="13.5" customHeight="1">
      <c r="A129" s="137" t="s">
        <v>433</v>
      </c>
      <c r="B129" s="119">
        <v>212</v>
      </c>
      <c r="C129" s="119" t="s">
        <v>719</v>
      </c>
      <c r="D129" s="119">
        <v>9</v>
      </c>
      <c r="E129" s="119">
        <v>55</v>
      </c>
      <c r="F129" s="119">
        <v>93</v>
      </c>
      <c r="G129" s="119">
        <v>47</v>
      </c>
      <c r="H129" s="119">
        <v>8</v>
      </c>
      <c r="I129" s="119" t="s">
        <v>719</v>
      </c>
      <c r="J129" s="119" t="s">
        <v>719</v>
      </c>
      <c r="K129" s="119" t="s">
        <v>719</v>
      </c>
      <c r="L129" s="119" t="s">
        <v>719</v>
      </c>
      <c r="M129" s="120" t="s">
        <v>719</v>
      </c>
    </row>
    <row r="130" spans="1:13" ht="13.5" customHeight="1">
      <c r="A130" s="137" t="s">
        <v>710</v>
      </c>
      <c r="B130" s="119">
        <v>63</v>
      </c>
      <c r="C130" s="119" t="s">
        <v>719</v>
      </c>
      <c r="D130" s="119">
        <v>3</v>
      </c>
      <c r="E130" s="119">
        <v>10</v>
      </c>
      <c r="F130" s="119">
        <v>16</v>
      </c>
      <c r="G130" s="119">
        <v>19</v>
      </c>
      <c r="H130" s="119">
        <v>13</v>
      </c>
      <c r="I130" s="119">
        <v>1</v>
      </c>
      <c r="J130" s="119">
        <v>1</v>
      </c>
      <c r="K130" s="119" t="s">
        <v>719</v>
      </c>
      <c r="L130" s="119" t="s">
        <v>719</v>
      </c>
      <c r="M130" s="120" t="s">
        <v>719</v>
      </c>
    </row>
    <row r="131" spans="1:13" ht="13.5" customHeight="1">
      <c r="A131" s="137" t="s">
        <v>511</v>
      </c>
      <c r="B131" s="119">
        <v>17</v>
      </c>
      <c r="C131" s="119" t="s">
        <v>719</v>
      </c>
      <c r="D131" s="119" t="s">
        <v>719</v>
      </c>
      <c r="E131" s="119">
        <v>1</v>
      </c>
      <c r="F131" s="119">
        <v>4</v>
      </c>
      <c r="G131" s="119">
        <v>3</v>
      </c>
      <c r="H131" s="119">
        <v>2</v>
      </c>
      <c r="I131" s="119">
        <v>4</v>
      </c>
      <c r="J131" s="119">
        <v>2</v>
      </c>
      <c r="K131" s="119" t="s">
        <v>719</v>
      </c>
      <c r="L131" s="119" t="s">
        <v>719</v>
      </c>
      <c r="M131" s="120">
        <v>1</v>
      </c>
    </row>
    <row r="132" spans="1:13" ht="13.5" customHeight="1">
      <c r="A132" s="137" t="s">
        <v>316</v>
      </c>
      <c r="B132" s="119">
        <v>5</v>
      </c>
      <c r="C132" s="119" t="s">
        <v>719</v>
      </c>
      <c r="D132" s="119" t="s">
        <v>719</v>
      </c>
      <c r="E132" s="119" t="s">
        <v>719</v>
      </c>
      <c r="F132" s="119" t="s">
        <v>719</v>
      </c>
      <c r="G132" s="119" t="s">
        <v>719</v>
      </c>
      <c r="H132" s="119" t="s">
        <v>719</v>
      </c>
      <c r="I132" s="119">
        <v>4</v>
      </c>
      <c r="J132" s="119" t="s">
        <v>719</v>
      </c>
      <c r="K132" s="119">
        <v>1</v>
      </c>
      <c r="L132" s="119" t="s">
        <v>719</v>
      </c>
      <c r="M132" s="120" t="s">
        <v>719</v>
      </c>
    </row>
    <row r="133" spans="1:13" ht="13.5" customHeight="1">
      <c r="A133" s="137" t="s">
        <v>513</v>
      </c>
      <c r="B133" s="119">
        <v>14</v>
      </c>
      <c r="C133" s="119" t="s">
        <v>719</v>
      </c>
      <c r="D133" s="119" t="s">
        <v>719</v>
      </c>
      <c r="E133" s="119" t="s">
        <v>719</v>
      </c>
      <c r="F133" s="119" t="s">
        <v>719</v>
      </c>
      <c r="G133" s="119">
        <v>1</v>
      </c>
      <c r="H133" s="119">
        <v>2</v>
      </c>
      <c r="I133" s="119">
        <v>2</v>
      </c>
      <c r="J133" s="119">
        <v>4</v>
      </c>
      <c r="K133" s="119">
        <v>4</v>
      </c>
      <c r="L133" s="119" t="s">
        <v>719</v>
      </c>
      <c r="M133" s="120">
        <v>1</v>
      </c>
    </row>
    <row r="134" spans="1:13" ht="13.5" customHeight="1">
      <c r="A134" s="137" t="s">
        <v>322</v>
      </c>
      <c r="B134" s="119">
        <v>7</v>
      </c>
      <c r="C134" s="119" t="s">
        <v>719</v>
      </c>
      <c r="D134" s="119" t="s">
        <v>719</v>
      </c>
      <c r="E134" s="119" t="s">
        <v>719</v>
      </c>
      <c r="F134" s="119" t="s">
        <v>719</v>
      </c>
      <c r="G134" s="119" t="s">
        <v>719</v>
      </c>
      <c r="H134" s="119" t="s">
        <v>719</v>
      </c>
      <c r="I134" s="119" t="s">
        <v>719</v>
      </c>
      <c r="J134" s="119">
        <v>5</v>
      </c>
      <c r="K134" s="119" t="s">
        <v>719</v>
      </c>
      <c r="L134" s="119">
        <v>2</v>
      </c>
      <c r="M134" s="120" t="s">
        <v>719</v>
      </c>
    </row>
    <row r="135" spans="1:13" ht="13.5" customHeight="1">
      <c r="A135" s="137" t="s">
        <v>363</v>
      </c>
      <c r="B135" s="119">
        <v>13</v>
      </c>
      <c r="C135" s="119" t="s">
        <v>719</v>
      </c>
      <c r="D135" s="119" t="s">
        <v>719</v>
      </c>
      <c r="E135" s="119" t="s">
        <v>719</v>
      </c>
      <c r="F135" s="119" t="s">
        <v>719</v>
      </c>
      <c r="G135" s="119" t="s">
        <v>719</v>
      </c>
      <c r="H135" s="119" t="s">
        <v>719</v>
      </c>
      <c r="I135" s="119" t="s">
        <v>719</v>
      </c>
      <c r="J135" s="119">
        <v>2</v>
      </c>
      <c r="K135" s="119">
        <v>1</v>
      </c>
      <c r="L135" s="119">
        <v>2</v>
      </c>
      <c r="M135" s="120">
        <v>8</v>
      </c>
    </row>
    <row r="136" spans="1:13" ht="9" customHeight="1">
      <c r="A136" s="137" t="s">
        <v>470</v>
      </c>
      <c r="B136" s="130"/>
      <c r="C136" s="114"/>
      <c r="D136" s="114"/>
      <c r="E136" s="114"/>
      <c r="F136" s="114"/>
      <c r="G136" s="114"/>
      <c r="H136" s="114"/>
      <c r="I136" s="114"/>
      <c r="J136" s="114"/>
      <c r="K136" s="121"/>
      <c r="L136" s="121"/>
      <c r="M136" s="122"/>
    </row>
    <row r="137" spans="1:13" ht="18.75" customHeight="1">
      <c r="A137" s="418" t="s">
        <v>518</v>
      </c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</row>
    <row r="138" spans="1:13" ht="9" customHeight="1">
      <c r="A138" s="418" t="s">
        <v>519</v>
      </c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</row>
  </sheetData>
  <mergeCells count="7">
    <mergeCell ref="A1:M1"/>
    <mergeCell ref="A2:M2"/>
    <mergeCell ref="A137:M137"/>
    <mergeCell ref="A138:M138"/>
    <mergeCell ref="A3:A4"/>
    <mergeCell ref="B3:B4"/>
    <mergeCell ref="C3:M3"/>
  </mergeCells>
  <hyperlinks>
    <hyperlink ref="N3" location="'Spis treści'!Obszar_wydruku" display="powrót do spisu treści "/>
  </hyperlinks>
  <pageMargins left="0.19685039370078741" right="0.19685039370078741" top="0.19685039370078741" bottom="0.19685039370078741" header="0.31496062992125984" footer="0.31496062992125984"/>
  <pageSetup paperSize="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01"/>
  <sheetViews>
    <sheetView showGridLines="0" zoomScaleNormal="100" zoomScaleSheetLayoutView="100" workbookViewId="0">
      <selection activeCell="T29" sqref="T29"/>
    </sheetView>
  </sheetViews>
  <sheetFormatPr defaultRowHeight="11.25"/>
  <cols>
    <col min="1" max="1" width="16.85546875" style="2" customWidth="1"/>
    <col min="2" max="17" width="8" style="2" customWidth="1"/>
    <col min="18" max="18" width="19.85546875" style="2" customWidth="1"/>
    <col min="19" max="256" width="9.140625" style="2"/>
    <col min="257" max="257" width="9.85546875" style="2" customWidth="1"/>
    <col min="258" max="259" width="7.7109375" style="2" customWidth="1"/>
    <col min="260" max="260" width="7.5703125" style="2" customWidth="1"/>
    <col min="261" max="263" width="7.7109375" style="2" customWidth="1"/>
    <col min="264" max="264" width="7.5703125" style="2" customWidth="1"/>
    <col min="265" max="267" width="7.7109375" style="2" customWidth="1"/>
    <col min="268" max="268" width="7.5703125" style="2" customWidth="1"/>
    <col min="269" max="271" width="7.7109375" style="2" customWidth="1"/>
    <col min="272" max="272" width="7.5703125" style="2" customWidth="1"/>
    <col min="273" max="273" width="7.7109375" style="2" customWidth="1"/>
    <col min="274" max="512" width="9.140625" style="2"/>
    <col min="513" max="513" width="9.85546875" style="2" customWidth="1"/>
    <col min="514" max="515" width="7.7109375" style="2" customWidth="1"/>
    <col min="516" max="516" width="7.5703125" style="2" customWidth="1"/>
    <col min="517" max="519" width="7.7109375" style="2" customWidth="1"/>
    <col min="520" max="520" width="7.5703125" style="2" customWidth="1"/>
    <col min="521" max="523" width="7.7109375" style="2" customWidth="1"/>
    <col min="524" max="524" width="7.5703125" style="2" customWidth="1"/>
    <col min="525" max="527" width="7.7109375" style="2" customWidth="1"/>
    <col min="528" max="528" width="7.5703125" style="2" customWidth="1"/>
    <col min="529" max="529" width="7.7109375" style="2" customWidth="1"/>
    <col min="530" max="768" width="9.140625" style="2"/>
    <col min="769" max="769" width="9.85546875" style="2" customWidth="1"/>
    <col min="770" max="771" width="7.7109375" style="2" customWidth="1"/>
    <col min="772" max="772" width="7.5703125" style="2" customWidth="1"/>
    <col min="773" max="775" width="7.7109375" style="2" customWidth="1"/>
    <col min="776" max="776" width="7.5703125" style="2" customWidth="1"/>
    <col min="777" max="779" width="7.7109375" style="2" customWidth="1"/>
    <col min="780" max="780" width="7.5703125" style="2" customWidth="1"/>
    <col min="781" max="783" width="7.7109375" style="2" customWidth="1"/>
    <col min="784" max="784" width="7.5703125" style="2" customWidth="1"/>
    <col min="785" max="785" width="7.7109375" style="2" customWidth="1"/>
    <col min="786" max="1024" width="9.140625" style="2"/>
    <col min="1025" max="1025" width="9.85546875" style="2" customWidth="1"/>
    <col min="1026" max="1027" width="7.7109375" style="2" customWidth="1"/>
    <col min="1028" max="1028" width="7.5703125" style="2" customWidth="1"/>
    <col min="1029" max="1031" width="7.7109375" style="2" customWidth="1"/>
    <col min="1032" max="1032" width="7.5703125" style="2" customWidth="1"/>
    <col min="1033" max="1035" width="7.7109375" style="2" customWidth="1"/>
    <col min="1036" max="1036" width="7.5703125" style="2" customWidth="1"/>
    <col min="1037" max="1039" width="7.7109375" style="2" customWidth="1"/>
    <col min="1040" max="1040" width="7.5703125" style="2" customWidth="1"/>
    <col min="1041" max="1041" width="7.7109375" style="2" customWidth="1"/>
    <col min="1042" max="1280" width="9.140625" style="2"/>
    <col min="1281" max="1281" width="9.85546875" style="2" customWidth="1"/>
    <col min="1282" max="1283" width="7.7109375" style="2" customWidth="1"/>
    <col min="1284" max="1284" width="7.5703125" style="2" customWidth="1"/>
    <col min="1285" max="1287" width="7.7109375" style="2" customWidth="1"/>
    <col min="1288" max="1288" width="7.5703125" style="2" customWidth="1"/>
    <col min="1289" max="1291" width="7.7109375" style="2" customWidth="1"/>
    <col min="1292" max="1292" width="7.5703125" style="2" customWidth="1"/>
    <col min="1293" max="1295" width="7.7109375" style="2" customWidth="1"/>
    <col min="1296" max="1296" width="7.5703125" style="2" customWidth="1"/>
    <col min="1297" max="1297" width="7.7109375" style="2" customWidth="1"/>
    <col min="1298" max="1536" width="9.140625" style="2"/>
    <col min="1537" max="1537" width="9.85546875" style="2" customWidth="1"/>
    <col min="1538" max="1539" width="7.7109375" style="2" customWidth="1"/>
    <col min="1540" max="1540" width="7.5703125" style="2" customWidth="1"/>
    <col min="1541" max="1543" width="7.7109375" style="2" customWidth="1"/>
    <col min="1544" max="1544" width="7.5703125" style="2" customWidth="1"/>
    <col min="1545" max="1547" width="7.7109375" style="2" customWidth="1"/>
    <col min="1548" max="1548" width="7.5703125" style="2" customWidth="1"/>
    <col min="1549" max="1551" width="7.7109375" style="2" customWidth="1"/>
    <col min="1552" max="1552" width="7.5703125" style="2" customWidth="1"/>
    <col min="1553" max="1553" width="7.7109375" style="2" customWidth="1"/>
    <col min="1554" max="1792" width="9.140625" style="2"/>
    <col min="1793" max="1793" width="9.85546875" style="2" customWidth="1"/>
    <col min="1794" max="1795" width="7.7109375" style="2" customWidth="1"/>
    <col min="1796" max="1796" width="7.5703125" style="2" customWidth="1"/>
    <col min="1797" max="1799" width="7.7109375" style="2" customWidth="1"/>
    <col min="1800" max="1800" width="7.5703125" style="2" customWidth="1"/>
    <col min="1801" max="1803" width="7.7109375" style="2" customWidth="1"/>
    <col min="1804" max="1804" width="7.5703125" style="2" customWidth="1"/>
    <col min="1805" max="1807" width="7.7109375" style="2" customWidth="1"/>
    <col min="1808" max="1808" width="7.5703125" style="2" customWidth="1"/>
    <col min="1809" max="1809" width="7.7109375" style="2" customWidth="1"/>
    <col min="1810" max="2048" width="9.140625" style="2"/>
    <col min="2049" max="2049" width="9.85546875" style="2" customWidth="1"/>
    <col min="2050" max="2051" width="7.7109375" style="2" customWidth="1"/>
    <col min="2052" max="2052" width="7.5703125" style="2" customWidth="1"/>
    <col min="2053" max="2055" width="7.7109375" style="2" customWidth="1"/>
    <col min="2056" max="2056" width="7.5703125" style="2" customWidth="1"/>
    <col min="2057" max="2059" width="7.7109375" style="2" customWidth="1"/>
    <col min="2060" max="2060" width="7.5703125" style="2" customWidth="1"/>
    <col min="2061" max="2063" width="7.7109375" style="2" customWidth="1"/>
    <col min="2064" max="2064" width="7.5703125" style="2" customWidth="1"/>
    <col min="2065" max="2065" width="7.7109375" style="2" customWidth="1"/>
    <col min="2066" max="2304" width="9.140625" style="2"/>
    <col min="2305" max="2305" width="9.85546875" style="2" customWidth="1"/>
    <col min="2306" max="2307" width="7.7109375" style="2" customWidth="1"/>
    <col min="2308" max="2308" width="7.5703125" style="2" customWidth="1"/>
    <col min="2309" max="2311" width="7.7109375" style="2" customWidth="1"/>
    <col min="2312" max="2312" width="7.5703125" style="2" customWidth="1"/>
    <col min="2313" max="2315" width="7.7109375" style="2" customWidth="1"/>
    <col min="2316" max="2316" width="7.5703125" style="2" customWidth="1"/>
    <col min="2317" max="2319" width="7.7109375" style="2" customWidth="1"/>
    <col min="2320" max="2320" width="7.5703125" style="2" customWidth="1"/>
    <col min="2321" max="2321" width="7.7109375" style="2" customWidth="1"/>
    <col min="2322" max="2560" width="9.140625" style="2"/>
    <col min="2561" max="2561" width="9.85546875" style="2" customWidth="1"/>
    <col min="2562" max="2563" width="7.7109375" style="2" customWidth="1"/>
    <col min="2564" max="2564" width="7.5703125" style="2" customWidth="1"/>
    <col min="2565" max="2567" width="7.7109375" style="2" customWidth="1"/>
    <col min="2568" max="2568" width="7.5703125" style="2" customWidth="1"/>
    <col min="2569" max="2571" width="7.7109375" style="2" customWidth="1"/>
    <col min="2572" max="2572" width="7.5703125" style="2" customWidth="1"/>
    <col min="2573" max="2575" width="7.7109375" style="2" customWidth="1"/>
    <col min="2576" max="2576" width="7.5703125" style="2" customWidth="1"/>
    <col min="2577" max="2577" width="7.7109375" style="2" customWidth="1"/>
    <col min="2578" max="2816" width="9.140625" style="2"/>
    <col min="2817" max="2817" width="9.85546875" style="2" customWidth="1"/>
    <col min="2818" max="2819" width="7.7109375" style="2" customWidth="1"/>
    <col min="2820" max="2820" width="7.5703125" style="2" customWidth="1"/>
    <col min="2821" max="2823" width="7.7109375" style="2" customWidth="1"/>
    <col min="2824" max="2824" width="7.5703125" style="2" customWidth="1"/>
    <col min="2825" max="2827" width="7.7109375" style="2" customWidth="1"/>
    <col min="2828" max="2828" width="7.5703125" style="2" customWidth="1"/>
    <col min="2829" max="2831" width="7.7109375" style="2" customWidth="1"/>
    <col min="2832" max="2832" width="7.5703125" style="2" customWidth="1"/>
    <col min="2833" max="2833" width="7.7109375" style="2" customWidth="1"/>
    <col min="2834" max="3072" width="9.140625" style="2"/>
    <col min="3073" max="3073" width="9.85546875" style="2" customWidth="1"/>
    <col min="3074" max="3075" width="7.7109375" style="2" customWidth="1"/>
    <col min="3076" max="3076" width="7.5703125" style="2" customWidth="1"/>
    <col min="3077" max="3079" width="7.7109375" style="2" customWidth="1"/>
    <col min="3080" max="3080" width="7.5703125" style="2" customWidth="1"/>
    <col min="3081" max="3083" width="7.7109375" style="2" customWidth="1"/>
    <col min="3084" max="3084" width="7.5703125" style="2" customWidth="1"/>
    <col min="3085" max="3087" width="7.7109375" style="2" customWidth="1"/>
    <col min="3088" max="3088" width="7.5703125" style="2" customWidth="1"/>
    <col min="3089" max="3089" width="7.7109375" style="2" customWidth="1"/>
    <col min="3090" max="3328" width="9.140625" style="2"/>
    <col min="3329" max="3329" width="9.85546875" style="2" customWidth="1"/>
    <col min="3330" max="3331" width="7.7109375" style="2" customWidth="1"/>
    <col min="3332" max="3332" width="7.5703125" style="2" customWidth="1"/>
    <col min="3333" max="3335" width="7.7109375" style="2" customWidth="1"/>
    <col min="3336" max="3336" width="7.5703125" style="2" customWidth="1"/>
    <col min="3337" max="3339" width="7.7109375" style="2" customWidth="1"/>
    <col min="3340" max="3340" width="7.5703125" style="2" customWidth="1"/>
    <col min="3341" max="3343" width="7.7109375" style="2" customWidth="1"/>
    <col min="3344" max="3344" width="7.5703125" style="2" customWidth="1"/>
    <col min="3345" max="3345" width="7.7109375" style="2" customWidth="1"/>
    <col min="3346" max="3584" width="9.140625" style="2"/>
    <col min="3585" max="3585" width="9.85546875" style="2" customWidth="1"/>
    <col min="3586" max="3587" width="7.7109375" style="2" customWidth="1"/>
    <col min="3588" max="3588" width="7.5703125" style="2" customWidth="1"/>
    <col min="3589" max="3591" width="7.7109375" style="2" customWidth="1"/>
    <col min="3592" max="3592" width="7.5703125" style="2" customWidth="1"/>
    <col min="3593" max="3595" width="7.7109375" style="2" customWidth="1"/>
    <col min="3596" max="3596" width="7.5703125" style="2" customWidth="1"/>
    <col min="3597" max="3599" width="7.7109375" style="2" customWidth="1"/>
    <col min="3600" max="3600" width="7.5703125" style="2" customWidth="1"/>
    <col min="3601" max="3601" width="7.7109375" style="2" customWidth="1"/>
    <col min="3602" max="3840" width="9.140625" style="2"/>
    <col min="3841" max="3841" width="9.85546875" style="2" customWidth="1"/>
    <col min="3842" max="3843" width="7.7109375" style="2" customWidth="1"/>
    <col min="3844" max="3844" width="7.5703125" style="2" customWidth="1"/>
    <col min="3845" max="3847" width="7.7109375" style="2" customWidth="1"/>
    <col min="3848" max="3848" width="7.5703125" style="2" customWidth="1"/>
    <col min="3849" max="3851" width="7.7109375" style="2" customWidth="1"/>
    <col min="3852" max="3852" width="7.5703125" style="2" customWidth="1"/>
    <col min="3853" max="3855" width="7.7109375" style="2" customWidth="1"/>
    <col min="3856" max="3856" width="7.5703125" style="2" customWidth="1"/>
    <col min="3857" max="3857" width="7.7109375" style="2" customWidth="1"/>
    <col min="3858" max="4096" width="9.140625" style="2"/>
    <col min="4097" max="4097" width="9.85546875" style="2" customWidth="1"/>
    <col min="4098" max="4099" width="7.7109375" style="2" customWidth="1"/>
    <col min="4100" max="4100" width="7.5703125" style="2" customWidth="1"/>
    <col min="4101" max="4103" width="7.7109375" style="2" customWidth="1"/>
    <col min="4104" max="4104" width="7.5703125" style="2" customWidth="1"/>
    <col min="4105" max="4107" width="7.7109375" style="2" customWidth="1"/>
    <col min="4108" max="4108" width="7.5703125" style="2" customWidth="1"/>
    <col min="4109" max="4111" width="7.7109375" style="2" customWidth="1"/>
    <col min="4112" max="4112" width="7.5703125" style="2" customWidth="1"/>
    <col min="4113" max="4113" width="7.7109375" style="2" customWidth="1"/>
    <col min="4114" max="4352" width="9.140625" style="2"/>
    <col min="4353" max="4353" width="9.85546875" style="2" customWidth="1"/>
    <col min="4354" max="4355" width="7.7109375" style="2" customWidth="1"/>
    <col min="4356" max="4356" width="7.5703125" style="2" customWidth="1"/>
    <col min="4357" max="4359" width="7.7109375" style="2" customWidth="1"/>
    <col min="4360" max="4360" width="7.5703125" style="2" customWidth="1"/>
    <col min="4361" max="4363" width="7.7109375" style="2" customWidth="1"/>
    <col min="4364" max="4364" width="7.5703125" style="2" customWidth="1"/>
    <col min="4365" max="4367" width="7.7109375" style="2" customWidth="1"/>
    <col min="4368" max="4368" width="7.5703125" style="2" customWidth="1"/>
    <col min="4369" max="4369" width="7.7109375" style="2" customWidth="1"/>
    <col min="4370" max="4608" width="9.140625" style="2"/>
    <col min="4609" max="4609" width="9.85546875" style="2" customWidth="1"/>
    <col min="4610" max="4611" width="7.7109375" style="2" customWidth="1"/>
    <col min="4612" max="4612" width="7.5703125" style="2" customWidth="1"/>
    <col min="4613" max="4615" width="7.7109375" style="2" customWidth="1"/>
    <col min="4616" max="4616" width="7.5703125" style="2" customWidth="1"/>
    <col min="4617" max="4619" width="7.7109375" style="2" customWidth="1"/>
    <col min="4620" max="4620" width="7.5703125" style="2" customWidth="1"/>
    <col min="4621" max="4623" width="7.7109375" style="2" customWidth="1"/>
    <col min="4624" max="4624" width="7.5703125" style="2" customWidth="1"/>
    <col min="4625" max="4625" width="7.7109375" style="2" customWidth="1"/>
    <col min="4626" max="4864" width="9.140625" style="2"/>
    <col min="4865" max="4865" width="9.85546875" style="2" customWidth="1"/>
    <col min="4866" max="4867" width="7.7109375" style="2" customWidth="1"/>
    <col min="4868" max="4868" width="7.5703125" style="2" customWidth="1"/>
    <col min="4869" max="4871" width="7.7109375" style="2" customWidth="1"/>
    <col min="4872" max="4872" width="7.5703125" style="2" customWidth="1"/>
    <col min="4873" max="4875" width="7.7109375" style="2" customWidth="1"/>
    <col min="4876" max="4876" width="7.5703125" style="2" customWidth="1"/>
    <col min="4877" max="4879" width="7.7109375" style="2" customWidth="1"/>
    <col min="4880" max="4880" width="7.5703125" style="2" customWidth="1"/>
    <col min="4881" max="4881" width="7.7109375" style="2" customWidth="1"/>
    <col min="4882" max="5120" width="9.140625" style="2"/>
    <col min="5121" max="5121" width="9.85546875" style="2" customWidth="1"/>
    <col min="5122" max="5123" width="7.7109375" style="2" customWidth="1"/>
    <col min="5124" max="5124" width="7.5703125" style="2" customWidth="1"/>
    <col min="5125" max="5127" width="7.7109375" style="2" customWidth="1"/>
    <col min="5128" max="5128" width="7.5703125" style="2" customWidth="1"/>
    <col min="5129" max="5131" width="7.7109375" style="2" customWidth="1"/>
    <col min="5132" max="5132" width="7.5703125" style="2" customWidth="1"/>
    <col min="5133" max="5135" width="7.7109375" style="2" customWidth="1"/>
    <col min="5136" max="5136" width="7.5703125" style="2" customWidth="1"/>
    <col min="5137" max="5137" width="7.7109375" style="2" customWidth="1"/>
    <col min="5138" max="5376" width="9.140625" style="2"/>
    <col min="5377" max="5377" width="9.85546875" style="2" customWidth="1"/>
    <col min="5378" max="5379" width="7.7109375" style="2" customWidth="1"/>
    <col min="5380" max="5380" width="7.5703125" style="2" customWidth="1"/>
    <col min="5381" max="5383" width="7.7109375" style="2" customWidth="1"/>
    <col min="5384" max="5384" width="7.5703125" style="2" customWidth="1"/>
    <col min="5385" max="5387" width="7.7109375" style="2" customWidth="1"/>
    <col min="5388" max="5388" width="7.5703125" style="2" customWidth="1"/>
    <col min="5389" max="5391" width="7.7109375" style="2" customWidth="1"/>
    <col min="5392" max="5392" width="7.5703125" style="2" customWidth="1"/>
    <col min="5393" max="5393" width="7.7109375" style="2" customWidth="1"/>
    <col min="5394" max="5632" width="9.140625" style="2"/>
    <col min="5633" max="5633" width="9.85546875" style="2" customWidth="1"/>
    <col min="5634" max="5635" width="7.7109375" style="2" customWidth="1"/>
    <col min="5636" max="5636" width="7.5703125" style="2" customWidth="1"/>
    <col min="5637" max="5639" width="7.7109375" style="2" customWidth="1"/>
    <col min="5640" max="5640" width="7.5703125" style="2" customWidth="1"/>
    <col min="5641" max="5643" width="7.7109375" style="2" customWidth="1"/>
    <col min="5644" max="5644" width="7.5703125" style="2" customWidth="1"/>
    <col min="5645" max="5647" width="7.7109375" style="2" customWidth="1"/>
    <col min="5648" max="5648" width="7.5703125" style="2" customWidth="1"/>
    <col min="5649" max="5649" width="7.7109375" style="2" customWidth="1"/>
    <col min="5650" max="5888" width="9.140625" style="2"/>
    <col min="5889" max="5889" width="9.85546875" style="2" customWidth="1"/>
    <col min="5890" max="5891" width="7.7109375" style="2" customWidth="1"/>
    <col min="5892" max="5892" width="7.5703125" style="2" customWidth="1"/>
    <col min="5893" max="5895" width="7.7109375" style="2" customWidth="1"/>
    <col min="5896" max="5896" width="7.5703125" style="2" customWidth="1"/>
    <col min="5897" max="5899" width="7.7109375" style="2" customWidth="1"/>
    <col min="5900" max="5900" width="7.5703125" style="2" customWidth="1"/>
    <col min="5901" max="5903" width="7.7109375" style="2" customWidth="1"/>
    <col min="5904" max="5904" width="7.5703125" style="2" customWidth="1"/>
    <col min="5905" max="5905" width="7.7109375" style="2" customWidth="1"/>
    <col min="5906" max="6144" width="9.140625" style="2"/>
    <col min="6145" max="6145" width="9.85546875" style="2" customWidth="1"/>
    <col min="6146" max="6147" width="7.7109375" style="2" customWidth="1"/>
    <col min="6148" max="6148" width="7.5703125" style="2" customWidth="1"/>
    <col min="6149" max="6151" width="7.7109375" style="2" customWidth="1"/>
    <col min="6152" max="6152" width="7.5703125" style="2" customWidth="1"/>
    <col min="6153" max="6155" width="7.7109375" style="2" customWidth="1"/>
    <col min="6156" max="6156" width="7.5703125" style="2" customWidth="1"/>
    <col min="6157" max="6159" width="7.7109375" style="2" customWidth="1"/>
    <col min="6160" max="6160" width="7.5703125" style="2" customWidth="1"/>
    <col min="6161" max="6161" width="7.7109375" style="2" customWidth="1"/>
    <col min="6162" max="6400" width="9.140625" style="2"/>
    <col min="6401" max="6401" width="9.85546875" style="2" customWidth="1"/>
    <col min="6402" max="6403" width="7.7109375" style="2" customWidth="1"/>
    <col min="6404" max="6404" width="7.5703125" style="2" customWidth="1"/>
    <col min="6405" max="6407" width="7.7109375" style="2" customWidth="1"/>
    <col min="6408" max="6408" width="7.5703125" style="2" customWidth="1"/>
    <col min="6409" max="6411" width="7.7109375" style="2" customWidth="1"/>
    <col min="6412" max="6412" width="7.5703125" style="2" customWidth="1"/>
    <col min="6413" max="6415" width="7.7109375" style="2" customWidth="1"/>
    <col min="6416" max="6416" width="7.5703125" style="2" customWidth="1"/>
    <col min="6417" max="6417" width="7.7109375" style="2" customWidth="1"/>
    <col min="6418" max="6656" width="9.140625" style="2"/>
    <col min="6657" max="6657" width="9.85546875" style="2" customWidth="1"/>
    <col min="6658" max="6659" width="7.7109375" style="2" customWidth="1"/>
    <col min="6660" max="6660" width="7.5703125" style="2" customWidth="1"/>
    <col min="6661" max="6663" width="7.7109375" style="2" customWidth="1"/>
    <col min="6664" max="6664" width="7.5703125" style="2" customWidth="1"/>
    <col min="6665" max="6667" width="7.7109375" style="2" customWidth="1"/>
    <col min="6668" max="6668" width="7.5703125" style="2" customWidth="1"/>
    <col min="6669" max="6671" width="7.7109375" style="2" customWidth="1"/>
    <col min="6672" max="6672" width="7.5703125" style="2" customWidth="1"/>
    <col min="6673" max="6673" width="7.7109375" style="2" customWidth="1"/>
    <col min="6674" max="6912" width="9.140625" style="2"/>
    <col min="6913" max="6913" width="9.85546875" style="2" customWidth="1"/>
    <col min="6914" max="6915" width="7.7109375" style="2" customWidth="1"/>
    <col min="6916" max="6916" width="7.5703125" style="2" customWidth="1"/>
    <col min="6917" max="6919" width="7.7109375" style="2" customWidth="1"/>
    <col min="6920" max="6920" width="7.5703125" style="2" customWidth="1"/>
    <col min="6921" max="6923" width="7.7109375" style="2" customWidth="1"/>
    <col min="6924" max="6924" width="7.5703125" style="2" customWidth="1"/>
    <col min="6925" max="6927" width="7.7109375" style="2" customWidth="1"/>
    <col min="6928" max="6928" width="7.5703125" style="2" customWidth="1"/>
    <col min="6929" max="6929" width="7.7109375" style="2" customWidth="1"/>
    <col min="6930" max="7168" width="9.140625" style="2"/>
    <col min="7169" max="7169" width="9.85546875" style="2" customWidth="1"/>
    <col min="7170" max="7171" width="7.7109375" style="2" customWidth="1"/>
    <col min="7172" max="7172" width="7.5703125" style="2" customWidth="1"/>
    <col min="7173" max="7175" width="7.7109375" style="2" customWidth="1"/>
    <col min="7176" max="7176" width="7.5703125" style="2" customWidth="1"/>
    <col min="7177" max="7179" width="7.7109375" style="2" customWidth="1"/>
    <col min="7180" max="7180" width="7.5703125" style="2" customWidth="1"/>
    <col min="7181" max="7183" width="7.7109375" style="2" customWidth="1"/>
    <col min="7184" max="7184" width="7.5703125" style="2" customWidth="1"/>
    <col min="7185" max="7185" width="7.7109375" style="2" customWidth="1"/>
    <col min="7186" max="7424" width="9.140625" style="2"/>
    <col min="7425" max="7425" width="9.85546875" style="2" customWidth="1"/>
    <col min="7426" max="7427" width="7.7109375" style="2" customWidth="1"/>
    <col min="7428" max="7428" width="7.5703125" style="2" customWidth="1"/>
    <col min="7429" max="7431" width="7.7109375" style="2" customWidth="1"/>
    <col min="7432" max="7432" width="7.5703125" style="2" customWidth="1"/>
    <col min="7433" max="7435" width="7.7109375" style="2" customWidth="1"/>
    <col min="7436" max="7436" width="7.5703125" style="2" customWidth="1"/>
    <col min="7437" max="7439" width="7.7109375" style="2" customWidth="1"/>
    <col min="7440" max="7440" width="7.5703125" style="2" customWidth="1"/>
    <col min="7441" max="7441" width="7.7109375" style="2" customWidth="1"/>
    <col min="7442" max="7680" width="9.140625" style="2"/>
    <col min="7681" max="7681" width="9.85546875" style="2" customWidth="1"/>
    <col min="7682" max="7683" width="7.7109375" style="2" customWidth="1"/>
    <col min="7684" max="7684" width="7.5703125" style="2" customWidth="1"/>
    <col min="7685" max="7687" width="7.7109375" style="2" customWidth="1"/>
    <col min="7688" max="7688" width="7.5703125" style="2" customWidth="1"/>
    <col min="7689" max="7691" width="7.7109375" style="2" customWidth="1"/>
    <col min="7692" max="7692" width="7.5703125" style="2" customWidth="1"/>
    <col min="7693" max="7695" width="7.7109375" style="2" customWidth="1"/>
    <col min="7696" max="7696" width="7.5703125" style="2" customWidth="1"/>
    <col min="7697" max="7697" width="7.7109375" style="2" customWidth="1"/>
    <col min="7698" max="7936" width="9.140625" style="2"/>
    <col min="7937" max="7937" width="9.85546875" style="2" customWidth="1"/>
    <col min="7938" max="7939" width="7.7109375" style="2" customWidth="1"/>
    <col min="7940" max="7940" width="7.5703125" style="2" customWidth="1"/>
    <col min="7941" max="7943" width="7.7109375" style="2" customWidth="1"/>
    <col min="7944" max="7944" width="7.5703125" style="2" customWidth="1"/>
    <col min="7945" max="7947" width="7.7109375" style="2" customWidth="1"/>
    <col min="7948" max="7948" width="7.5703125" style="2" customWidth="1"/>
    <col min="7949" max="7951" width="7.7109375" style="2" customWidth="1"/>
    <col min="7952" max="7952" width="7.5703125" style="2" customWidth="1"/>
    <col min="7953" max="7953" width="7.7109375" style="2" customWidth="1"/>
    <col min="7954" max="8192" width="9.140625" style="2"/>
    <col min="8193" max="8193" width="9.85546875" style="2" customWidth="1"/>
    <col min="8194" max="8195" width="7.7109375" style="2" customWidth="1"/>
    <col min="8196" max="8196" width="7.5703125" style="2" customWidth="1"/>
    <col min="8197" max="8199" width="7.7109375" style="2" customWidth="1"/>
    <col min="8200" max="8200" width="7.5703125" style="2" customWidth="1"/>
    <col min="8201" max="8203" width="7.7109375" style="2" customWidth="1"/>
    <col min="8204" max="8204" width="7.5703125" style="2" customWidth="1"/>
    <col min="8205" max="8207" width="7.7109375" style="2" customWidth="1"/>
    <col min="8208" max="8208" width="7.5703125" style="2" customWidth="1"/>
    <col min="8209" max="8209" width="7.7109375" style="2" customWidth="1"/>
    <col min="8210" max="8448" width="9.140625" style="2"/>
    <col min="8449" max="8449" width="9.85546875" style="2" customWidth="1"/>
    <col min="8450" max="8451" width="7.7109375" style="2" customWidth="1"/>
    <col min="8452" max="8452" width="7.5703125" style="2" customWidth="1"/>
    <col min="8453" max="8455" width="7.7109375" style="2" customWidth="1"/>
    <col min="8456" max="8456" width="7.5703125" style="2" customWidth="1"/>
    <col min="8457" max="8459" width="7.7109375" style="2" customWidth="1"/>
    <col min="8460" max="8460" width="7.5703125" style="2" customWidth="1"/>
    <col min="8461" max="8463" width="7.7109375" style="2" customWidth="1"/>
    <col min="8464" max="8464" width="7.5703125" style="2" customWidth="1"/>
    <col min="8465" max="8465" width="7.7109375" style="2" customWidth="1"/>
    <col min="8466" max="8704" width="9.140625" style="2"/>
    <col min="8705" max="8705" width="9.85546875" style="2" customWidth="1"/>
    <col min="8706" max="8707" width="7.7109375" style="2" customWidth="1"/>
    <col min="8708" max="8708" width="7.5703125" style="2" customWidth="1"/>
    <col min="8709" max="8711" width="7.7109375" style="2" customWidth="1"/>
    <col min="8712" max="8712" width="7.5703125" style="2" customWidth="1"/>
    <col min="8713" max="8715" width="7.7109375" style="2" customWidth="1"/>
    <col min="8716" max="8716" width="7.5703125" style="2" customWidth="1"/>
    <col min="8717" max="8719" width="7.7109375" style="2" customWidth="1"/>
    <col min="8720" max="8720" width="7.5703125" style="2" customWidth="1"/>
    <col min="8721" max="8721" width="7.7109375" style="2" customWidth="1"/>
    <col min="8722" max="8960" width="9.140625" style="2"/>
    <col min="8961" max="8961" width="9.85546875" style="2" customWidth="1"/>
    <col min="8962" max="8963" width="7.7109375" style="2" customWidth="1"/>
    <col min="8964" max="8964" width="7.5703125" style="2" customWidth="1"/>
    <col min="8965" max="8967" width="7.7109375" style="2" customWidth="1"/>
    <col min="8968" max="8968" width="7.5703125" style="2" customWidth="1"/>
    <col min="8969" max="8971" width="7.7109375" style="2" customWidth="1"/>
    <col min="8972" max="8972" width="7.5703125" style="2" customWidth="1"/>
    <col min="8973" max="8975" width="7.7109375" style="2" customWidth="1"/>
    <col min="8976" max="8976" width="7.5703125" style="2" customWidth="1"/>
    <col min="8977" max="8977" width="7.7109375" style="2" customWidth="1"/>
    <col min="8978" max="9216" width="9.140625" style="2"/>
    <col min="9217" max="9217" width="9.85546875" style="2" customWidth="1"/>
    <col min="9218" max="9219" width="7.7109375" style="2" customWidth="1"/>
    <col min="9220" max="9220" width="7.5703125" style="2" customWidth="1"/>
    <col min="9221" max="9223" width="7.7109375" style="2" customWidth="1"/>
    <col min="9224" max="9224" width="7.5703125" style="2" customWidth="1"/>
    <col min="9225" max="9227" width="7.7109375" style="2" customWidth="1"/>
    <col min="9228" max="9228" width="7.5703125" style="2" customWidth="1"/>
    <col min="9229" max="9231" width="7.7109375" style="2" customWidth="1"/>
    <col min="9232" max="9232" width="7.5703125" style="2" customWidth="1"/>
    <col min="9233" max="9233" width="7.7109375" style="2" customWidth="1"/>
    <col min="9234" max="9472" width="9.140625" style="2"/>
    <col min="9473" max="9473" width="9.85546875" style="2" customWidth="1"/>
    <col min="9474" max="9475" width="7.7109375" style="2" customWidth="1"/>
    <col min="9476" max="9476" width="7.5703125" style="2" customWidth="1"/>
    <col min="9477" max="9479" width="7.7109375" style="2" customWidth="1"/>
    <col min="9480" max="9480" width="7.5703125" style="2" customWidth="1"/>
    <col min="9481" max="9483" width="7.7109375" style="2" customWidth="1"/>
    <col min="9484" max="9484" width="7.5703125" style="2" customWidth="1"/>
    <col min="9485" max="9487" width="7.7109375" style="2" customWidth="1"/>
    <col min="9488" max="9488" width="7.5703125" style="2" customWidth="1"/>
    <col min="9489" max="9489" width="7.7109375" style="2" customWidth="1"/>
    <col min="9490" max="9728" width="9.140625" style="2"/>
    <col min="9729" max="9729" width="9.85546875" style="2" customWidth="1"/>
    <col min="9730" max="9731" width="7.7109375" style="2" customWidth="1"/>
    <col min="9732" max="9732" width="7.5703125" style="2" customWidth="1"/>
    <col min="9733" max="9735" width="7.7109375" style="2" customWidth="1"/>
    <col min="9736" max="9736" width="7.5703125" style="2" customWidth="1"/>
    <col min="9737" max="9739" width="7.7109375" style="2" customWidth="1"/>
    <col min="9740" max="9740" width="7.5703125" style="2" customWidth="1"/>
    <col min="9741" max="9743" width="7.7109375" style="2" customWidth="1"/>
    <col min="9744" max="9744" width="7.5703125" style="2" customWidth="1"/>
    <col min="9745" max="9745" width="7.7109375" style="2" customWidth="1"/>
    <col min="9746" max="9984" width="9.140625" style="2"/>
    <col min="9985" max="9985" width="9.85546875" style="2" customWidth="1"/>
    <col min="9986" max="9987" width="7.7109375" style="2" customWidth="1"/>
    <col min="9988" max="9988" width="7.5703125" style="2" customWidth="1"/>
    <col min="9989" max="9991" width="7.7109375" style="2" customWidth="1"/>
    <col min="9992" max="9992" width="7.5703125" style="2" customWidth="1"/>
    <col min="9993" max="9995" width="7.7109375" style="2" customWidth="1"/>
    <col min="9996" max="9996" width="7.5703125" style="2" customWidth="1"/>
    <col min="9997" max="9999" width="7.7109375" style="2" customWidth="1"/>
    <col min="10000" max="10000" width="7.5703125" style="2" customWidth="1"/>
    <col min="10001" max="10001" width="7.7109375" style="2" customWidth="1"/>
    <col min="10002" max="10240" width="9.140625" style="2"/>
    <col min="10241" max="10241" width="9.85546875" style="2" customWidth="1"/>
    <col min="10242" max="10243" width="7.7109375" style="2" customWidth="1"/>
    <col min="10244" max="10244" width="7.5703125" style="2" customWidth="1"/>
    <col min="10245" max="10247" width="7.7109375" style="2" customWidth="1"/>
    <col min="10248" max="10248" width="7.5703125" style="2" customWidth="1"/>
    <col min="10249" max="10251" width="7.7109375" style="2" customWidth="1"/>
    <col min="10252" max="10252" width="7.5703125" style="2" customWidth="1"/>
    <col min="10253" max="10255" width="7.7109375" style="2" customWidth="1"/>
    <col min="10256" max="10256" width="7.5703125" style="2" customWidth="1"/>
    <col min="10257" max="10257" width="7.7109375" style="2" customWidth="1"/>
    <col min="10258" max="10496" width="9.140625" style="2"/>
    <col min="10497" max="10497" width="9.85546875" style="2" customWidth="1"/>
    <col min="10498" max="10499" width="7.7109375" style="2" customWidth="1"/>
    <col min="10500" max="10500" width="7.5703125" style="2" customWidth="1"/>
    <col min="10501" max="10503" width="7.7109375" style="2" customWidth="1"/>
    <col min="10504" max="10504" width="7.5703125" style="2" customWidth="1"/>
    <col min="10505" max="10507" width="7.7109375" style="2" customWidth="1"/>
    <col min="10508" max="10508" width="7.5703125" style="2" customWidth="1"/>
    <col min="10509" max="10511" width="7.7109375" style="2" customWidth="1"/>
    <col min="10512" max="10512" width="7.5703125" style="2" customWidth="1"/>
    <col min="10513" max="10513" width="7.7109375" style="2" customWidth="1"/>
    <col min="10514" max="10752" width="9.140625" style="2"/>
    <col min="10753" max="10753" width="9.85546875" style="2" customWidth="1"/>
    <col min="10754" max="10755" width="7.7109375" style="2" customWidth="1"/>
    <col min="10756" max="10756" width="7.5703125" style="2" customWidth="1"/>
    <col min="10757" max="10759" width="7.7109375" style="2" customWidth="1"/>
    <col min="10760" max="10760" width="7.5703125" style="2" customWidth="1"/>
    <col min="10761" max="10763" width="7.7109375" style="2" customWidth="1"/>
    <col min="10764" max="10764" width="7.5703125" style="2" customWidth="1"/>
    <col min="10765" max="10767" width="7.7109375" style="2" customWidth="1"/>
    <col min="10768" max="10768" width="7.5703125" style="2" customWidth="1"/>
    <col min="10769" max="10769" width="7.7109375" style="2" customWidth="1"/>
    <col min="10770" max="11008" width="9.140625" style="2"/>
    <col min="11009" max="11009" width="9.85546875" style="2" customWidth="1"/>
    <col min="11010" max="11011" width="7.7109375" style="2" customWidth="1"/>
    <col min="11012" max="11012" width="7.5703125" style="2" customWidth="1"/>
    <col min="11013" max="11015" width="7.7109375" style="2" customWidth="1"/>
    <col min="11016" max="11016" width="7.5703125" style="2" customWidth="1"/>
    <col min="11017" max="11019" width="7.7109375" style="2" customWidth="1"/>
    <col min="11020" max="11020" width="7.5703125" style="2" customWidth="1"/>
    <col min="11021" max="11023" width="7.7109375" style="2" customWidth="1"/>
    <col min="11024" max="11024" width="7.5703125" style="2" customWidth="1"/>
    <col min="11025" max="11025" width="7.7109375" style="2" customWidth="1"/>
    <col min="11026" max="11264" width="9.140625" style="2"/>
    <col min="11265" max="11265" width="9.85546875" style="2" customWidth="1"/>
    <col min="11266" max="11267" width="7.7109375" style="2" customWidth="1"/>
    <col min="11268" max="11268" width="7.5703125" style="2" customWidth="1"/>
    <col min="11269" max="11271" width="7.7109375" style="2" customWidth="1"/>
    <col min="11272" max="11272" width="7.5703125" style="2" customWidth="1"/>
    <col min="11273" max="11275" width="7.7109375" style="2" customWidth="1"/>
    <col min="11276" max="11276" width="7.5703125" style="2" customWidth="1"/>
    <col min="11277" max="11279" width="7.7109375" style="2" customWidth="1"/>
    <col min="11280" max="11280" width="7.5703125" style="2" customWidth="1"/>
    <col min="11281" max="11281" width="7.7109375" style="2" customWidth="1"/>
    <col min="11282" max="11520" width="9.140625" style="2"/>
    <col min="11521" max="11521" width="9.85546875" style="2" customWidth="1"/>
    <col min="11522" max="11523" width="7.7109375" style="2" customWidth="1"/>
    <col min="11524" max="11524" width="7.5703125" style="2" customWidth="1"/>
    <col min="11525" max="11527" width="7.7109375" style="2" customWidth="1"/>
    <col min="11528" max="11528" width="7.5703125" style="2" customWidth="1"/>
    <col min="11529" max="11531" width="7.7109375" style="2" customWidth="1"/>
    <col min="11532" max="11532" width="7.5703125" style="2" customWidth="1"/>
    <col min="11533" max="11535" width="7.7109375" style="2" customWidth="1"/>
    <col min="11536" max="11536" width="7.5703125" style="2" customWidth="1"/>
    <col min="11537" max="11537" width="7.7109375" style="2" customWidth="1"/>
    <col min="11538" max="11776" width="9.140625" style="2"/>
    <col min="11777" max="11777" width="9.85546875" style="2" customWidth="1"/>
    <col min="11778" max="11779" width="7.7109375" style="2" customWidth="1"/>
    <col min="11780" max="11780" width="7.5703125" style="2" customWidth="1"/>
    <col min="11781" max="11783" width="7.7109375" style="2" customWidth="1"/>
    <col min="11784" max="11784" width="7.5703125" style="2" customWidth="1"/>
    <col min="11785" max="11787" width="7.7109375" style="2" customWidth="1"/>
    <col min="11788" max="11788" width="7.5703125" style="2" customWidth="1"/>
    <col min="11789" max="11791" width="7.7109375" style="2" customWidth="1"/>
    <col min="11792" max="11792" width="7.5703125" style="2" customWidth="1"/>
    <col min="11793" max="11793" width="7.7109375" style="2" customWidth="1"/>
    <col min="11794" max="12032" width="9.140625" style="2"/>
    <col min="12033" max="12033" width="9.85546875" style="2" customWidth="1"/>
    <col min="12034" max="12035" width="7.7109375" style="2" customWidth="1"/>
    <col min="12036" max="12036" width="7.5703125" style="2" customWidth="1"/>
    <col min="12037" max="12039" width="7.7109375" style="2" customWidth="1"/>
    <col min="12040" max="12040" width="7.5703125" style="2" customWidth="1"/>
    <col min="12041" max="12043" width="7.7109375" style="2" customWidth="1"/>
    <col min="12044" max="12044" width="7.5703125" style="2" customWidth="1"/>
    <col min="12045" max="12047" width="7.7109375" style="2" customWidth="1"/>
    <col min="12048" max="12048" width="7.5703125" style="2" customWidth="1"/>
    <col min="12049" max="12049" width="7.7109375" style="2" customWidth="1"/>
    <col min="12050" max="12288" width="9.140625" style="2"/>
    <col min="12289" max="12289" width="9.85546875" style="2" customWidth="1"/>
    <col min="12290" max="12291" width="7.7109375" style="2" customWidth="1"/>
    <col min="12292" max="12292" width="7.5703125" style="2" customWidth="1"/>
    <col min="12293" max="12295" width="7.7109375" style="2" customWidth="1"/>
    <col min="12296" max="12296" width="7.5703125" style="2" customWidth="1"/>
    <col min="12297" max="12299" width="7.7109375" style="2" customWidth="1"/>
    <col min="12300" max="12300" width="7.5703125" style="2" customWidth="1"/>
    <col min="12301" max="12303" width="7.7109375" style="2" customWidth="1"/>
    <col min="12304" max="12304" width="7.5703125" style="2" customWidth="1"/>
    <col min="12305" max="12305" width="7.7109375" style="2" customWidth="1"/>
    <col min="12306" max="12544" width="9.140625" style="2"/>
    <col min="12545" max="12545" width="9.85546875" style="2" customWidth="1"/>
    <col min="12546" max="12547" width="7.7109375" style="2" customWidth="1"/>
    <col min="12548" max="12548" width="7.5703125" style="2" customWidth="1"/>
    <col min="12549" max="12551" width="7.7109375" style="2" customWidth="1"/>
    <col min="12552" max="12552" width="7.5703125" style="2" customWidth="1"/>
    <col min="12553" max="12555" width="7.7109375" style="2" customWidth="1"/>
    <col min="12556" max="12556" width="7.5703125" style="2" customWidth="1"/>
    <col min="12557" max="12559" width="7.7109375" style="2" customWidth="1"/>
    <col min="12560" max="12560" width="7.5703125" style="2" customWidth="1"/>
    <col min="12561" max="12561" width="7.7109375" style="2" customWidth="1"/>
    <col min="12562" max="12800" width="9.140625" style="2"/>
    <col min="12801" max="12801" width="9.85546875" style="2" customWidth="1"/>
    <col min="12802" max="12803" width="7.7109375" style="2" customWidth="1"/>
    <col min="12804" max="12804" width="7.5703125" style="2" customWidth="1"/>
    <col min="12805" max="12807" width="7.7109375" style="2" customWidth="1"/>
    <col min="12808" max="12808" width="7.5703125" style="2" customWidth="1"/>
    <col min="12809" max="12811" width="7.7109375" style="2" customWidth="1"/>
    <col min="12812" max="12812" width="7.5703125" style="2" customWidth="1"/>
    <col min="12813" max="12815" width="7.7109375" style="2" customWidth="1"/>
    <col min="12816" max="12816" width="7.5703125" style="2" customWidth="1"/>
    <col min="12817" max="12817" width="7.7109375" style="2" customWidth="1"/>
    <col min="12818" max="13056" width="9.140625" style="2"/>
    <col min="13057" max="13057" width="9.85546875" style="2" customWidth="1"/>
    <col min="13058" max="13059" width="7.7109375" style="2" customWidth="1"/>
    <col min="13060" max="13060" width="7.5703125" style="2" customWidth="1"/>
    <col min="13061" max="13063" width="7.7109375" style="2" customWidth="1"/>
    <col min="13064" max="13064" width="7.5703125" style="2" customWidth="1"/>
    <col min="13065" max="13067" width="7.7109375" style="2" customWidth="1"/>
    <col min="13068" max="13068" width="7.5703125" style="2" customWidth="1"/>
    <col min="13069" max="13071" width="7.7109375" style="2" customWidth="1"/>
    <col min="13072" max="13072" width="7.5703125" style="2" customWidth="1"/>
    <col min="13073" max="13073" width="7.7109375" style="2" customWidth="1"/>
    <col min="13074" max="13312" width="9.140625" style="2"/>
    <col min="13313" max="13313" width="9.85546875" style="2" customWidth="1"/>
    <col min="13314" max="13315" width="7.7109375" style="2" customWidth="1"/>
    <col min="13316" max="13316" width="7.5703125" style="2" customWidth="1"/>
    <col min="13317" max="13319" width="7.7109375" style="2" customWidth="1"/>
    <col min="13320" max="13320" width="7.5703125" style="2" customWidth="1"/>
    <col min="13321" max="13323" width="7.7109375" style="2" customWidth="1"/>
    <col min="13324" max="13324" width="7.5703125" style="2" customWidth="1"/>
    <col min="13325" max="13327" width="7.7109375" style="2" customWidth="1"/>
    <col min="13328" max="13328" width="7.5703125" style="2" customWidth="1"/>
    <col min="13329" max="13329" width="7.7109375" style="2" customWidth="1"/>
    <col min="13330" max="13568" width="9.140625" style="2"/>
    <col min="13569" max="13569" width="9.85546875" style="2" customWidth="1"/>
    <col min="13570" max="13571" width="7.7109375" style="2" customWidth="1"/>
    <col min="13572" max="13572" width="7.5703125" style="2" customWidth="1"/>
    <col min="13573" max="13575" width="7.7109375" style="2" customWidth="1"/>
    <col min="13576" max="13576" width="7.5703125" style="2" customWidth="1"/>
    <col min="13577" max="13579" width="7.7109375" style="2" customWidth="1"/>
    <col min="13580" max="13580" width="7.5703125" style="2" customWidth="1"/>
    <col min="13581" max="13583" width="7.7109375" style="2" customWidth="1"/>
    <col min="13584" max="13584" width="7.5703125" style="2" customWidth="1"/>
    <col min="13585" max="13585" width="7.7109375" style="2" customWidth="1"/>
    <col min="13586" max="13824" width="9.140625" style="2"/>
    <col min="13825" max="13825" width="9.85546875" style="2" customWidth="1"/>
    <col min="13826" max="13827" width="7.7109375" style="2" customWidth="1"/>
    <col min="13828" max="13828" width="7.5703125" style="2" customWidth="1"/>
    <col min="13829" max="13831" width="7.7109375" style="2" customWidth="1"/>
    <col min="13832" max="13832" width="7.5703125" style="2" customWidth="1"/>
    <col min="13833" max="13835" width="7.7109375" style="2" customWidth="1"/>
    <col min="13836" max="13836" width="7.5703125" style="2" customWidth="1"/>
    <col min="13837" max="13839" width="7.7109375" style="2" customWidth="1"/>
    <col min="13840" max="13840" width="7.5703125" style="2" customWidth="1"/>
    <col min="13841" max="13841" width="7.7109375" style="2" customWidth="1"/>
    <col min="13842" max="14080" width="9.140625" style="2"/>
    <col min="14081" max="14081" width="9.85546875" style="2" customWidth="1"/>
    <col min="14082" max="14083" width="7.7109375" style="2" customWidth="1"/>
    <col min="14084" max="14084" width="7.5703125" style="2" customWidth="1"/>
    <col min="14085" max="14087" width="7.7109375" style="2" customWidth="1"/>
    <col min="14088" max="14088" width="7.5703125" style="2" customWidth="1"/>
    <col min="14089" max="14091" width="7.7109375" style="2" customWidth="1"/>
    <col min="14092" max="14092" width="7.5703125" style="2" customWidth="1"/>
    <col min="14093" max="14095" width="7.7109375" style="2" customWidth="1"/>
    <col min="14096" max="14096" width="7.5703125" style="2" customWidth="1"/>
    <col min="14097" max="14097" width="7.7109375" style="2" customWidth="1"/>
    <col min="14098" max="14336" width="9.140625" style="2"/>
    <col min="14337" max="14337" width="9.85546875" style="2" customWidth="1"/>
    <col min="14338" max="14339" width="7.7109375" style="2" customWidth="1"/>
    <col min="14340" max="14340" width="7.5703125" style="2" customWidth="1"/>
    <col min="14341" max="14343" width="7.7109375" style="2" customWidth="1"/>
    <col min="14344" max="14344" width="7.5703125" style="2" customWidth="1"/>
    <col min="14345" max="14347" width="7.7109375" style="2" customWidth="1"/>
    <col min="14348" max="14348" width="7.5703125" style="2" customWidth="1"/>
    <col min="14349" max="14351" width="7.7109375" style="2" customWidth="1"/>
    <col min="14352" max="14352" width="7.5703125" style="2" customWidth="1"/>
    <col min="14353" max="14353" width="7.7109375" style="2" customWidth="1"/>
    <col min="14354" max="14592" width="9.140625" style="2"/>
    <col min="14593" max="14593" width="9.85546875" style="2" customWidth="1"/>
    <col min="14594" max="14595" width="7.7109375" style="2" customWidth="1"/>
    <col min="14596" max="14596" width="7.5703125" style="2" customWidth="1"/>
    <col min="14597" max="14599" width="7.7109375" style="2" customWidth="1"/>
    <col min="14600" max="14600" width="7.5703125" style="2" customWidth="1"/>
    <col min="14601" max="14603" width="7.7109375" style="2" customWidth="1"/>
    <col min="14604" max="14604" width="7.5703125" style="2" customWidth="1"/>
    <col min="14605" max="14607" width="7.7109375" style="2" customWidth="1"/>
    <col min="14608" max="14608" width="7.5703125" style="2" customWidth="1"/>
    <col min="14609" max="14609" width="7.7109375" style="2" customWidth="1"/>
    <col min="14610" max="14848" width="9.140625" style="2"/>
    <col min="14849" max="14849" width="9.85546875" style="2" customWidth="1"/>
    <col min="14850" max="14851" width="7.7109375" style="2" customWidth="1"/>
    <col min="14852" max="14852" width="7.5703125" style="2" customWidth="1"/>
    <col min="14853" max="14855" width="7.7109375" style="2" customWidth="1"/>
    <col min="14856" max="14856" width="7.5703125" style="2" customWidth="1"/>
    <col min="14857" max="14859" width="7.7109375" style="2" customWidth="1"/>
    <col min="14860" max="14860" width="7.5703125" style="2" customWidth="1"/>
    <col min="14861" max="14863" width="7.7109375" style="2" customWidth="1"/>
    <col min="14864" max="14864" width="7.5703125" style="2" customWidth="1"/>
    <col min="14865" max="14865" width="7.7109375" style="2" customWidth="1"/>
    <col min="14866" max="15104" width="9.140625" style="2"/>
    <col min="15105" max="15105" width="9.85546875" style="2" customWidth="1"/>
    <col min="15106" max="15107" width="7.7109375" style="2" customWidth="1"/>
    <col min="15108" max="15108" width="7.5703125" style="2" customWidth="1"/>
    <col min="15109" max="15111" width="7.7109375" style="2" customWidth="1"/>
    <col min="15112" max="15112" width="7.5703125" style="2" customWidth="1"/>
    <col min="15113" max="15115" width="7.7109375" style="2" customWidth="1"/>
    <col min="15116" max="15116" width="7.5703125" style="2" customWidth="1"/>
    <col min="15117" max="15119" width="7.7109375" style="2" customWidth="1"/>
    <col min="15120" max="15120" width="7.5703125" style="2" customWidth="1"/>
    <col min="15121" max="15121" width="7.7109375" style="2" customWidth="1"/>
    <col min="15122" max="15360" width="9.140625" style="2"/>
    <col min="15361" max="15361" width="9.85546875" style="2" customWidth="1"/>
    <col min="15362" max="15363" width="7.7109375" style="2" customWidth="1"/>
    <col min="15364" max="15364" width="7.5703125" style="2" customWidth="1"/>
    <col min="15365" max="15367" width="7.7109375" style="2" customWidth="1"/>
    <col min="15368" max="15368" width="7.5703125" style="2" customWidth="1"/>
    <col min="15369" max="15371" width="7.7109375" style="2" customWidth="1"/>
    <col min="15372" max="15372" width="7.5703125" style="2" customWidth="1"/>
    <col min="15373" max="15375" width="7.7109375" style="2" customWidth="1"/>
    <col min="15376" max="15376" width="7.5703125" style="2" customWidth="1"/>
    <col min="15377" max="15377" width="7.7109375" style="2" customWidth="1"/>
    <col min="15378" max="15616" width="9.140625" style="2"/>
    <col min="15617" max="15617" width="9.85546875" style="2" customWidth="1"/>
    <col min="15618" max="15619" width="7.7109375" style="2" customWidth="1"/>
    <col min="15620" max="15620" width="7.5703125" style="2" customWidth="1"/>
    <col min="15621" max="15623" width="7.7109375" style="2" customWidth="1"/>
    <col min="15624" max="15624" width="7.5703125" style="2" customWidth="1"/>
    <col min="15625" max="15627" width="7.7109375" style="2" customWidth="1"/>
    <col min="15628" max="15628" width="7.5703125" style="2" customWidth="1"/>
    <col min="15629" max="15631" width="7.7109375" style="2" customWidth="1"/>
    <col min="15632" max="15632" width="7.5703125" style="2" customWidth="1"/>
    <col min="15633" max="15633" width="7.7109375" style="2" customWidth="1"/>
    <col min="15634" max="15872" width="9.140625" style="2"/>
    <col min="15873" max="15873" width="9.85546875" style="2" customWidth="1"/>
    <col min="15874" max="15875" width="7.7109375" style="2" customWidth="1"/>
    <col min="15876" max="15876" width="7.5703125" style="2" customWidth="1"/>
    <col min="15877" max="15879" width="7.7109375" style="2" customWidth="1"/>
    <col min="15880" max="15880" width="7.5703125" style="2" customWidth="1"/>
    <col min="15881" max="15883" width="7.7109375" style="2" customWidth="1"/>
    <col min="15884" max="15884" width="7.5703125" style="2" customWidth="1"/>
    <col min="15885" max="15887" width="7.7109375" style="2" customWidth="1"/>
    <col min="15888" max="15888" width="7.5703125" style="2" customWidth="1"/>
    <col min="15889" max="15889" width="7.7109375" style="2" customWidth="1"/>
    <col min="15890" max="16128" width="9.140625" style="2"/>
    <col min="16129" max="16129" width="9.85546875" style="2" customWidth="1"/>
    <col min="16130" max="16131" width="7.7109375" style="2" customWidth="1"/>
    <col min="16132" max="16132" width="7.5703125" style="2" customWidth="1"/>
    <col min="16133" max="16135" width="7.7109375" style="2" customWidth="1"/>
    <col min="16136" max="16136" width="7.5703125" style="2" customWidth="1"/>
    <col min="16137" max="16139" width="7.7109375" style="2" customWidth="1"/>
    <col min="16140" max="16140" width="7.5703125" style="2" customWidth="1"/>
    <col min="16141" max="16143" width="7.7109375" style="2" customWidth="1"/>
    <col min="16144" max="16144" width="7.5703125" style="2" customWidth="1"/>
    <col min="16145" max="16145" width="7.7109375" style="2" customWidth="1"/>
    <col min="16146" max="16384" width="9.140625" style="2"/>
  </cols>
  <sheetData>
    <row r="1" spans="1:21" ht="22.5" customHeight="1">
      <c r="A1" s="427" t="s">
        <v>1218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21" ht="16.5" customHeight="1">
      <c r="A2" s="424" t="s">
        <v>1225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</row>
    <row r="3" spans="1:21" ht="15.75" customHeight="1">
      <c r="A3" s="407" t="s">
        <v>888</v>
      </c>
      <c r="B3" s="398" t="s">
        <v>819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21" t="s">
        <v>1367</v>
      </c>
    </row>
    <row r="4" spans="1:21" ht="15.75" customHeight="1">
      <c r="A4" s="411"/>
      <c r="B4" s="398" t="s">
        <v>889</v>
      </c>
      <c r="C4" s="403"/>
      <c r="D4" s="403"/>
      <c r="E4" s="400"/>
      <c r="F4" s="398" t="s">
        <v>890</v>
      </c>
      <c r="G4" s="403"/>
      <c r="H4" s="403"/>
      <c r="I4" s="400"/>
      <c r="J4" s="398" t="s">
        <v>891</v>
      </c>
      <c r="K4" s="403"/>
      <c r="L4" s="403"/>
      <c r="M4" s="403"/>
      <c r="N4" s="398" t="s">
        <v>892</v>
      </c>
      <c r="O4" s="403"/>
      <c r="P4" s="403"/>
      <c r="Q4" s="403"/>
      <c r="R4" s="421"/>
    </row>
    <row r="5" spans="1:21" ht="38.25" customHeight="1">
      <c r="A5" s="408"/>
      <c r="B5" s="79" t="s">
        <v>821</v>
      </c>
      <c r="C5" s="79" t="s">
        <v>1024</v>
      </c>
      <c r="D5" s="79" t="s">
        <v>893</v>
      </c>
      <c r="E5" s="79" t="s">
        <v>1025</v>
      </c>
      <c r="F5" s="79" t="s">
        <v>821</v>
      </c>
      <c r="G5" s="79" t="s">
        <v>1024</v>
      </c>
      <c r="H5" s="79" t="s">
        <v>893</v>
      </c>
      <c r="I5" s="79" t="s">
        <v>1025</v>
      </c>
      <c r="J5" s="79" t="s">
        <v>821</v>
      </c>
      <c r="K5" s="79" t="s">
        <v>1024</v>
      </c>
      <c r="L5" s="79" t="s">
        <v>893</v>
      </c>
      <c r="M5" s="79" t="s">
        <v>1025</v>
      </c>
      <c r="N5" s="79" t="s">
        <v>821</v>
      </c>
      <c r="O5" s="79" t="s">
        <v>1024</v>
      </c>
      <c r="P5" s="79" t="s">
        <v>893</v>
      </c>
      <c r="Q5" s="363" t="s">
        <v>1025</v>
      </c>
    </row>
    <row r="6" spans="1:21" s="36" customFormat="1" ht="18" customHeight="1">
      <c r="A6" s="212" t="s">
        <v>333</v>
      </c>
      <c r="B6" s="210">
        <v>10364</v>
      </c>
      <c r="C6" s="210">
        <v>8621</v>
      </c>
      <c r="D6" s="210">
        <v>193</v>
      </c>
      <c r="E6" s="210">
        <v>1550</v>
      </c>
      <c r="F6" s="210">
        <v>6024</v>
      </c>
      <c r="G6" s="210">
        <v>4802</v>
      </c>
      <c r="H6" s="210">
        <v>136</v>
      </c>
      <c r="I6" s="210">
        <v>1086</v>
      </c>
      <c r="J6" s="210">
        <v>4263</v>
      </c>
      <c r="K6" s="210">
        <v>3755</v>
      </c>
      <c r="L6" s="210">
        <v>57</v>
      </c>
      <c r="M6" s="210">
        <v>451</v>
      </c>
      <c r="N6" s="210">
        <v>77</v>
      </c>
      <c r="O6" s="210">
        <v>64</v>
      </c>
      <c r="P6" s="210" t="s">
        <v>719</v>
      </c>
      <c r="Q6" s="257">
        <v>13</v>
      </c>
    </row>
    <row r="7" spans="1:21" s="36" customFormat="1" ht="10.5" customHeight="1">
      <c r="A7" s="236" t="s">
        <v>334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8"/>
    </row>
    <row r="8" spans="1:21" ht="12.95" customHeight="1">
      <c r="A8" s="123" t="s">
        <v>436</v>
      </c>
      <c r="B8" s="119">
        <v>6099</v>
      </c>
      <c r="C8" s="119">
        <v>4860</v>
      </c>
      <c r="D8" s="119">
        <v>137</v>
      </c>
      <c r="E8" s="119">
        <v>1102</v>
      </c>
      <c r="F8" s="119">
        <v>5036</v>
      </c>
      <c r="G8" s="119">
        <v>3902</v>
      </c>
      <c r="H8" s="119">
        <v>122</v>
      </c>
      <c r="I8" s="119">
        <v>1012</v>
      </c>
      <c r="J8" s="119">
        <v>1010</v>
      </c>
      <c r="K8" s="119">
        <v>915</v>
      </c>
      <c r="L8" s="119">
        <v>15</v>
      </c>
      <c r="M8" s="119">
        <v>80</v>
      </c>
      <c r="N8" s="119">
        <v>53</v>
      </c>
      <c r="O8" s="119">
        <v>43</v>
      </c>
      <c r="P8" s="119" t="s">
        <v>719</v>
      </c>
      <c r="Q8" s="120">
        <v>10</v>
      </c>
    </row>
    <row r="9" spans="1:21" ht="9.9499999999999993" customHeight="1">
      <c r="A9" s="123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</row>
    <row r="10" spans="1:21" ht="12.95" customHeight="1">
      <c r="A10" s="123" t="s">
        <v>437</v>
      </c>
      <c r="B10" s="119">
        <v>4251</v>
      </c>
      <c r="C10" s="119">
        <v>3752</v>
      </c>
      <c r="D10" s="119">
        <v>56</v>
      </c>
      <c r="E10" s="119">
        <v>443</v>
      </c>
      <c r="F10" s="119">
        <v>979</v>
      </c>
      <c r="G10" s="119">
        <v>895</v>
      </c>
      <c r="H10" s="119">
        <v>14</v>
      </c>
      <c r="I10" s="119">
        <v>70</v>
      </c>
      <c r="J10" s="119">
        <v>3248</v>
      </c>
      <c r="K10" s="119">
        <v>2836</v>
      </c>
      <c r="L10" s="119">
        <v>42</v>
      </c>
      <c r="M10" s="119">
        <v>370</v>
      </c>
      <c r="N10" s="119">
        <v>24</v>
      </c>
      <c r="O10" s="119">
        <v>21</v>
      </c>
      <c r="P10" s="119" t="s">
        <v>719</v>
      </c>
      <c r="Q10" s="120">
        <v>3</v>
      </c>
      <c r="U10" s="3"/>
    </row>
    <row r="11" spans="1:21" ht="9.9499999999999993" customHeight="1">
      <c r="A11" s="123" t="s">
        <v>123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20"/>
    </row>
    <row r="12" spans="1:21" ht="12.95" customHeight="1">
      <c r="A12" s="123" t="s">
        <v>520</v>
      </c>
      <c r="B12" s="119">
        <v>14</v>
      </c>
      <c r="C12" s="119">
        <v>9</v>
      </c>
      <c r="D12" s="119" t="s">
        <v>719</v>
      </c>
      <c r="E12" s="119">
        <v>5</v>
      </c>
      <c r="F12" s="119">
        <v>9</v>
      </c>
      <c r="G12" s="119">
        <v>5</v>
      </c>
      <c r="H12" s="119" t="s">
        <v>719</v>
      </c>
      <c r="I12" s="119">
        <v>4</v>
      </c>
      <c r="J12" s="119">
        <v>5</v>
      </c>
      <c r="K12" s="119">
        <v>4</v>
      </c>
      <c r="L12" s="119" t="s">
        <v>719</v>
      </c>
      <c r="M12" s="119">
        <v>1</v>
      </c>
      <c r="N12" s="119" t="s">
        <v>719</v>
      </c>
      <c r="O12" s="119" t="s">
        <v>719</v>
      </c>
      <c r="P12" s="119" t="s">
        <v>719</v>
      </c>
      <c r="Q12" s="120" t="s">
        <v>719</v>
      </c>
    </row>
    <row r="13" spans="1:21" ht="9.9499999999999993" customHeight="1">
      <c r="A13" s="123" t="s">
        <v>521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/>
    </row>
    <row r="14" spans="1:21" ht="18" customHeight="1">
      <c r="A14" s="112" t="s">
        <v>522</v>
      </c>
      <c r="B14" s="119">
        <v>8626</v>
      </c>
      <c r="C14" s="119">
        <v>7957</v>
      </c>
      <c r="D14" s="119">
        <v>38</v>
      </c>
      <c r="E14" s="119">
        <v>631</v>
      </c>
      <c r="F14" s="119">
        <v>4837</v>
      </c>
      <c r="G14" s="119">
        <v>4387</v>
      </c>
      <c r="H14" s="119">
        <v>26</v>
      </c>
      <c r="I14" s="119">
        <v>424</v>
      </c>
      <c r="J14" s="119">
        <v>3722</v>
      </c>
      <c r="K14" s="119">
        <v>3510</v>
      </c>
      <c r="L14" s="119">
        <v>12</v>
      </c>
      <c r="M14" s="119">
        <v>200</v>
      </c>
      <c r="N14" s="119">
        <v>67</v>
      </c>
      <c r="O14" s="119">
        <v>60</v>
      </c>
      <c r="P14" s="119" t="s">
        <v>719</v>
      </c>
      <c r="Q14" s="120">
        <v>7</v>
      </c>
    </row>
    <row r="15" spans="1:21" ht="9.9499999999999993" customHeight="1">
      <c r="A15" s="112" t="s">
        <v>523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</row>
    <row r="16" spans="1:21" ht="12.95" customHeight="1">
      <c r="A16" s="123" t="s">
        <v>436</v>
      </c>
      <c r="B16" s="119">
        <v>4892</v>
      </c>
      <c r="C16" s="119">
        <v>4430</v>
      </c>
      <c r="D16" s="119">
        <v>26</v>
      </c>
      <c r="E16" s="119">
        <v>436</v>
      </c>
      <c r="F16" s="119">
        <v>3940</v>
      </c>
      <c r="G16" s="119">
        <v>3531</v>
      </c>
      <c r="H16" s="119">
        <v>22</v>
      </c>
      <c r="I16" s="119">
        <v>387</v>
      </c>
      <c r="J16" s="119">
        <v>904</v>
      </c>
      <c r="K16" s="119">
        <v>857</v>
      </c>
      <c r="L16" s="119">
        <v>4</v>
      </c>
      <c r="M16" s="119">
        <v>43</v>
      </c>
      <c r="N16" s="119">
        <v>48</v>
      </c>
      <c r="O16" s="119">
        <v>42</v>
      </c>
      <c r="P16" s="119" t="s">
        <v>719</v>
      </c>
      <c r="Q16" s="120">
        <v>6</v>
      </c>
    </row>
    <row r="17" spans="1:21" ht="9.9499999999999993" customHeight="1">
      <c r="A17" s="123" t="s">
        <v>122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</row>
    <row r="18" spans="1:21" ht="12.95" customHeight="1">
      <c r="A18" s="123" t="s">
        <v>437</v>
      </c>
      <c r="B18" s="119">
        <v>3727</v>
      </c>
      <c r="C18" s="119">
        <v>3521</v>
      </c>
      <c r="D18" s="119">
        <v>12</v>
      </c>
      <c r="E18" s="119">
        <v>194</v>
      </c>
      <c r="F18" s="119">
        <v>892</v>
      </c>
      <c r="G18" s="119">
        <v>852</v>
      </c>
      <c r="H18" s="119">
        <v>4</v>
      </c>
      <c r="I18" s="119">
        <v>36</v>
      </c>
      <c r="J18" s="119">
        <v>2816</v>
      </c>
      <c r="K18" s="119">
        <v>2651</v>
      </c>
      <c r="L18" s="119">
        <v>8</v>
      </c>
      <c r="M18" s="119">
        <v>157</v>
      </c>
      <c r="N18" s="119">
        <v>19</v>
      </c>
      <c r="O18" s="119">
        <v>18</v>
      </c>
      <c r="P18" s="119" t="s">
        <v>719</v>
      </c>
      <c r="Q18" s="120">
        <v>1</v>
      </c>
      <c r="U18" s="3"/>
    </row>
    <row r="19" spans="1:21" ht="9.9499999999999993" customHeight="1">
      <c r="A19" s="123" t="s">
        <v>123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</row>
    <row r="20" spans="1:21" ht="12.95" customHeight="1">
      <c r="A20" s="123" t="s">
        <v>520</v>
      </c>
      <c r="B20" s="119">
        <v>7</v>
      </c>
      <c r="C20" s="119">
        <v>6</v>
      </c>
      <c r="D20" s="119" t="s">
        <v>719</v>
      </c>
      <c r="E20" s="119">
        <v>1</v>
      </c>
      <c r="F20" s="119">
        <v>5</v>
      </c>
      <c r="G20" s="119">
        <v>4</v>
      </c>
      <c r="H20" s="119" t="s">
        <v>719</v>
      </c>
      <c r="I20" s="119">
        <v>1</v>
      </c>
      <c r="J20" s="119">
        <v>2</v>
      </c>
      <c r="K20" s="119">
        <v>2</v>
      </c>
      <c r="L20" s="119" t="s">
        <v>719</v>
      </c>
      <c r="M20" s="119" t="s">
        <v>719</v>
      </c>
      <c r="N20" s="119" t="s">
        <v>719</v>
      </c>
      <c r="O20" s="119" t="s">
        <v>719</v>
      </c>
      <c r="P20" s="119" t="s">
        <v>719</v>
      </c>
      <c r="Q20" s="120" t="s">
        <v>719</v>
      </c>
    </row>
    <row r="21" spans="1:21" ht="9.9499999999999993" customHeight="1">
      <c r="A21" s="123" t="s">
        <v>521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</row>
    <row r="22" spans="1:21" ht="18" customHeight="1">
      <c r="A22" s="112" t="s">
        <v>524</v>
      </c>
      <c r="B22" s="119">
        <v>223</v>
      </c>
      <c r="C22" s="119">
        <v>55</v>
      </c>
      <c r="D22" s="119">
        <v>62</v>
      </c>
      <c r="E22" s="119">
        <v>106</v>
      </c>
      <c r="F22" s="119">
        <v>144</v>
      </c>
      <c r="G22" s="119">
        <v>35</v>
      </c>
      <c r="H22" s="119">
        <v>41</v>
      </c>
      <c r="I22" s="119">
        <v>68</v>
      </c>
      <c r="J22" s="119">
        <v>79</v>
      </c>
      <c r="K22" s="119">
        <v>20</v>
      </c>
      <c r="L22" s="119">
        <v>21</v>
      </c>
      <c r="M22" s="119">
        <v>38</v>
      </c>
      <c r="N22" s="119" t="s">
        <v>719</v>
      </c>
      <c r="O22" s="119" t="s">
        <v>719</v>
      </c>
      <c r="P22" s="119" t="s">
        <v>719</v>
      </c>
      <c r="Q22" s="120" t="s">
        <v>719</v>
      </c>
    </row>
    <row r="23" spans="1:21" ht="9.9499999999999993" customHeight="1">
      <c r="A23" s="112" t="s">
        <v>525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21" ht="12.95" customHeight="1">
      <c r="A24" s="123" t="s">
        <v>436</v>
      </c>
      <c r="B24" s="119">
        <v>144</v>
      </c>
      <c r="C24" s="119">
        <v>32</v>
      </c>
      <c r="D24" s="119">
        <v>38</v>
      </c>
      <c r="E24" s="119">
        <v>74</v>
      </c>
      <c r="F24" s="119">
        <v>130</v>
      </c>
      <c r="G24" s="119">
        <v>28</v>
      </c>
      <c r="H24" s="119">
        <v>35</v>
      </c>
      <c r="I24" s="119">
        <v>67</v>
      </c>
      <c r="J24" s="119">
        <v>14</v>
      </c>
      <c r="K24" s="119">
        <v>4</v>
      </c>
      <c r="L24" s="119">
        <v>3</v>
      </c>
      <c r="M24" s="119">
        <v>7</v>
      </c>
      <c r="N24" s="119" t="s">
        <v>719</v>
      </c>
      <c r="O24" s="119" t="s">
        <v>719</v>
      </c>
      <c r="P24" s="119" t="s">
        <v>719</v>
      </c>
      <c r="Q24" s="120" t="s">
        <v>719</v>
      </c>
    </row>
    <row r="25" spans="1:21" ht="9.9499999999999993" customHeight="1">
      <c r="A25" s="123" t="s">
        <v>122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</row>
    <row r="26" spans="1:21" ht="12.95" customHeight="1">
      <c r="A26" s="123" t="s">
        <v>437</v>
      </c>
      <c r="B26" s="119">
        <v>79</v>
      </c>
      <c r="C26" s="119">
        <v>23</v>
      </c>
      <c r="D26" s="119">
        <v>24</v>
      </c>
      <c r="E26" s="119">
        <v>32</v>
      </c>
      <c r="F26" s="119">
        <v>14</v>
      </c>
      <c r="G26" s="119">
        <v>7</v>
      </c>
      <c r="H26" s="119">
        <v>6</v>
      </c>
      <c r="I26" s="119">
        <v>1</v>
      </c>
      <c r="J26" s="119">
        <v>65</v>
      </c>
      <c r="K26" s="119">
        <v>16</v>
      </c>
      <c r="L26" s="119">
        <v>18</v>
      </c>
      <c r="M26" s="119">
        <v>31</v>
      </c>
      <c r="N26" s="119" t="s">
        <v>719</v>
      </c>
      <c r="O26" s="119" t="s">
        <v>719</v>
      </c>
      <c r="P26" s="119" t="s">
        <v>719</v>
      </c>
      <c r="Q26" s="120" t="s">
        <v>719</v>
      </c>
      <c r="U26" s="3"/>
    </row>
    <row r="27" spans="1:21" ht="9.9499999999999993" customHeight="1">
      <c r="A27" s="123" t="s">
        <v>123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0"/>
    </row>
    <row r="28" spans="1:21" ht="12.95" customHeight="1">
      <c r="A28" s="123" t="s">
        <v>520</v>
      </c>
      <c r="B28" s="119" t="s">
        <v>719</v>
      </c>
      <c r="C28" s="119" t="s">
        <v>719</v>
      </c>
      <c r="D28" s="119" t="s">
        <v>719</v>
      </c>
      <c r="E28" s="119" t="s">
        <v>719</v>
      </c>
      <c r="F28" s="119" t="s">
        <v>719</v>
      </c>
      <c r="G28" s="119" t="s">
        <v>719</v>
      </c>
      <c r="H28" s="119" t="s">
        <v>719</v>
      </c>
      <c r="I28" s="119" t="s">
        <v>719</v>
      </c>
      <c r="J28" s="119" t="s">
        <v>719</v>
      </c>
      <c r="K28" s="119" t="s">
        <v>719</v>
      </c>
      <c r="L28" s="119" t="s">
        <v>719</v>
      </c>
      <c r="M28" s="119" t="s">
        <v>719</v>
      </c>
      <c r="N28" s="119" t="s">
        <v>719</v>
      </c>
      <c r="O28" s="119" t="s">
        <v>719</v>
      </c>
      <c r="P28" s="119" t="s">
        <v>719</v>
      </c>
      <c r="Q28" s="120" t="s">
        <v>719</v>
      </c>
    </row>
    <row r="29" spans="1:21" ht="9.9499999999999993" customHeight="1">
      <c r="A29" s="123" t="s">
        <v>521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</row>
    <row r="30" spans="1:21" ht="18" customHeight="1">
      <c r="A30" s="112" t="s">
        <v>526</v>
      </c>
      <c r="B30" s="119">
        <v>1515</v>
      </c>
      <c r="C30" s="119">
        <v>609</v>
      </c>
      <c r="D30" s="119">
        <v>93</v>
      </c>
      <c r="E30" s="119">
        <v>813</v>
      </c>
      <c r="F30" s="119">
        <v>1043</v>
      </c>
      <c r="G30" s="119">
        <v>380</v>
      </c>
      <c r="H30" s="119">
        <v>69</v>
      </c>
      <c r="I30" s="119">
        <v>594</v>
      </c>
      <c r="J30" s="119">
        <v>462</v>
      </c>
      <c r="K30" s="119">
        <v>225</v>
      </c>
      <c r="L30" s="119">
        <v>24</v>
      </c>
      <c r="M30" s="119">
        <v>213</v>
      </c>
      <c r="N30" s="119">
        <v>10</v>
      </c>
      <c r="O30" s="119">
        <v>4</v>
      </c>
      <c r="P30" s="119" t="s">
        <v>719</v>
      </c>
      <c r="Q30" s="120">
        <v>6</v>
      </c>
    </row>
    <row r="31" spans="1:21" ht="9.9499999999999993" customHeight="1">
      <c r="A31" s="112" t="s">
        <v>525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2" spans="1:21" ht="12.95" customHeight="1">
      <c r="A32" s="123" t="s">
        <v>436</v>
      </c>
      <c r="B32" s="119">
        <v>1063</v>
      </c>
      <c r="C32" s="119">
        <v>398</v>
      </c>
      <c r="D32" s="119">
        <v>73</v>
      </c>
      <c r="E32" s="119">
        <v>592</v>
      </c>
      <c r="F32" s="119">
        <v>966</v>
      </c>
      <c r="G32" s="119">
        <v>343</v>
      </c>
      <c r="H32" s="119">
        <v>65</v>
      </c>
      <c r="I32" s="119">
        <v>558</v>
      </c>
      <c r="J32" s="119">
        <v>92</v>
      </c>
      <c r="K32" s="119">
        <v>54</v>
      </c>
      <c r="L32" s="119">
        <v>8</v>
      </c>
      <c r="M32" s="119">
        <v>30</v>
      </c>
      <c r="N32" s="119">
        <v>5</v>
      </c>
      <c r="O32" s="119">
        <v>1</v>
      </c>
      <c r="P32" s="119" t="s">
        <v>719</v>
      </c>
      <c r="Q32" s="120">
        <v>4</v>
      </c>
    </row>
    <row r="33" spans="1:21" ht="9.9499999999999993" customHeight="1">
      <c r="A33" s="123" t="s">
        <v>122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</row>
    <row r="34" spans="1:21" ht="12.95" customHeight="1">
      <c r="A34" s="123" t="s">
        <v>437</v>
      </c>
      <c r="B34" s="119">
        <v>445</v>
      </c>
      <c r="C34" s="119">
        <v>208</v>
      </c>
      <c r="D34" s="119">
        <v>20</v>
      </c>
      <c r="E34" s="119">
        <v>217</v>
      </c>
      <c r="F34" s="119">
        <v>73</v>
      </c>
      <c r="G34" s="119">
        <v>36</v>
      </c>
      <c r="H34" s="119">
        <v>4</v>
      </c>
      <c r="I34" s="119">
        <v>33</v>
      </c>
      <c r="J34" s="119">
        <v>367</v>
      </c>
      <c r="K34" s="119">
        <v>169</v>
      </c>
      <c r="L34" s="119">
        <v>16</v>
      </c>
      <c r="M34" s="119">
        <v>182</v>
      </c>
      <c r="N34" s="119">
        <v>5</v>
      </c>
      <c r="O34" s="119">
        <v>3</v>
      </c>
      <c r="P34" s="119" t="s">
        <v>719</v>
      </c>
      <c r="Q34" s="120">
        <v>2</v>
      </c>
      <c r="U34" s="3"/>
    </row>
    <row r="35" spans="1:21" ht="9.9499999999999993" customHeight="1">
      <c r="A35" s="123" t="s">
        <v>123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21" ht="12.95" customHeight="1">
      <c r="A36" s="123" t="s">
        <v>520</v>
      </c>
      <c r="B36" s="119">
        <v>7</v>
      </c>
      <c r="C36" s="119">
        <v>3</v>
      </c>
      <c r="D36" s="119" t="s">
        <v>719</v>
      </c>
      <c r="E36" s="119">
        <v>4</v>
      </c>
      <c r="F36" s="119">
        <v>4</v>
      </c>
      <c r="G36" s="119">
        <v>1</v>
      </c>
      <c r="H36" s="119" t="s">
        <v>719</v>
      </c>
      <c r="I36" s="119">
        <v>3</v>
      </c>
      <c r="J36" s="119">
        <v>3</v>
      </c>
      <c r="K36" s="119">
        <v>2</v>
      </c>
      <c r="L36" s="119" t="s">
        <v>719</v>
      </c>
      <c r="M36" s="119">
        <v>1</v>
      </c>
      <c r="N36" s="119" t="s">
        <v>719</v>
      </c>
      <c r="O36" s="119" t="s">
        <v>719</v>
      </c>
      <c r="P36" s="119" t="s">
        <v>719</v>
      </c>
      <c r="Q36" s="120" t="s">
        <v>719</v>
      </c>
    </row>
    <row r="37" spans="1:21" ht="9.9499999999999993" customHeight="1">
      <c r="A37" s="123" t="s">
        <v>521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8"/>
    </row>
    <row r="38" spans="1:21" s="36" customFormat="1" ht="46.5" customHeight="1">
      <c r="A38" s="215" t="s">
        <v>1329</v>
      </c>
      <c r="B38" s="211">
        <v>4247</v>
      </c>
      <c r="C38" s="211">
        <v>2698</v>
      </c>
      <c r="D38" s="211">
        <v>114</v>
      </c>
      <c r="E38" s="211">
        <v>1435</v>
      </c>
      <c r="F38" s="211">
        <v>2804</v>
      </c>
      <c r="G38" s="211">
        <v>1703</v>
      </c>
      <c r="H38" s="211">
        <v>90</v>
      </c>
      <c r="I38" s="211">
        <v>1011</v>
      </c>
      <c r="J38" s="211">
        <v>1402</v>
      </c>
      <c r="K38" s="211">
        <v>965</v>
      </c>
      <c r="L38" s="211">
        <v>24</v>
      </c>
      <c r="M38" s="211">
        <v>413</v>
      </c>
      <c r="N38" s="211">
        <v>41</v>
      </c>
      <c r="O38" s="211">
        <v>30</v>
      </c>
      <c r="P38" s="211" t="s">
        <v>719</v>
      </c>
      <c r="Q38" s="258">
        <v>11</v>
      </c>
    </row>
    <row r="39" spans="1:21" ht="21" customHeight="1">
      <c r="A39" s="123" t="s">
        <v>436</v>
      </c>
      <c r="B39" s="119">
        <v>2868</v>
      </c>
      <c r="C39" s="119">
        <v>1763</v>
      </c>
      <c r="D39" s="119">
        <v>91</v>
      </c>
      <c r="E39" s="119">
        <v>1014</v>
      </c>
      <c r="F39" s="119">
        <v>2528</v>
      </c>
      <c r="G39" s="119">
        <v>1501</v>
      </c>
      <c r="H39" s="119">
        <v>83</v>
      </c>
      <c r="I39" s="119">
        <v>944</v>
      </c>
      <c r="J39" s="119">
        <v>312</v>
      </c>
      <c r="K39" s="119">
        <v>242</v>
      </c>
      <c r="L39" s="119">
        <v>8</v>
      </c>
      <c r="M39" s="119">
        <v>62</v>
      </c>
      <c r="N39" s="119">
        <v>28</v>
      </c>
      <c r="O39" s="119">
        <v>20</v>
      </c>
      <c r="P39" s="119" t="s">
        <v>719</v>
      </c>
      <c r="Q39" s="120">
        <v>8</v>
      </c>
    </row>
    <row r="40" spans="1:21" ht="10.35" customHeight="1">
      <c r="A40" s="123" t="s">
        <v>122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</row>
    <row r="41" spans="1:21" ht="12.95" customHeight="1">
      <c r="A41" s="123" t="s">
        <v>437</v>
      </c>
      <c r="B41" s="119">
        <v>1366</v>
      </c>
      <c r="C41" s="119">
        <v>927</v>
      </c>
      <c r="D41" s="119">
        <v>23</v>
      </c>
      <c r="E41" s="119">
        <v>416</v>
      </c>
      <c r="F41" s="119">
        <v>268</v>
      </c>
      <c r="G41" s="119">
        <v>198</v>
      </c>
      <c r="H41" s="119">
        <v>7</v>
      </c>
      <c r="I41" s="119">
        <v>63</v>
      </c>
      <c r="J41" s="119">
        <v>1085</v>
      </c>
      <c r="K41" s="119">
        <v>719</v>
      </c>
      <c r="L41" s="119">
        <v>16</v>
      </c>
      <c r="M41" s="119">
        <v>350</v>
      </c>
      <c r="N41" s="119">
        <v>13</v>
      </c>
      <c r="O41" s="119">
        <v>10</v>
      </c>
      <c r="P41" s="119" t="s">
        <v>719</v>
      </c>
      <c r="Q41" s="120">
        <v>3</v>
      </c>
      <c r="U41" s="3"/>
    </row>
    <row r="42" spans="1:21" ht="10.35" customHeight="1">
      <c r="A42" s="123" t="s">
        <v>123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</row>
    <row r="43" spans="1:21" ht="12.95" customHeight="1">
      <c r="A43" s="123" t="s">
        <v>520</v>
      </c>
      <c r="B43" s="119">
        <v>13</v>
      </c>
      <c r="C43" s="119">
        <v>8</v>
      </c>
      <c r="D43" s="119" t="s">
        <v>719</v>
      </c>
      <c r="E43" s="119">
        <v>5</v>
      </c>
      <c r="F43" s="119">
        <v>8</v>
      </c>
      <c r="G43" s="119">
        <v>4</v>
      </c>
      <c r="H43" s="119" t="s">
        <v>719</v>
      </c>
      <c r="I43" s="119">
        <v>4</v>
      </c>
      <c r="J43" s="119">
        <v>5</v>
      </c>
      <c r="K43" s="119">
        <v>4</v>
      </c>
      <c r="L43" s="119" t="s">
        <v>719</v>
      </c>
      <c r="M43" s="119">
        <v>1</v>
      </c>
      <c r="N43" s="119" t="s">
        <v>719</v>
      </c>
      <c r="O43" s="119" t="s">
        <v>719</v>
      </c>
      <c r="P43" s="119" t="s">
        <v>719</v>
      </c>
      <c r="Q43" s="120" t="s">
        <v>719</v>
      </c>
    </row>
    <row r="44" spans="1:21" ht="10.35" customHeight="1">
      <c r="A44" s="123" t="s">
        <v>521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</row>
    <row r="45" spans="1:21" ht="15.95" customHeight="1">
      <c r="A45" s="112" t="s">
        <v>522</v>
      </c>
      <c r="B45" s="119">
        <v>2716</v>
      </c>
      <c r="C45" s="119">
        <v>2166</v>
      </c>
      <c r="D45" s="119">
        <v>15</v>
      </c>
      <c r="E45" s="119">
        <v>535</v>
      </c>
      <c r="F45" s="119">
        <v>1736</v>
      </c>
      <c r="G45" s="119">
        <v>1362</v>
      </c>
      <c r="H45" s="119">
        <v>12</v>
      </c>
      <c r="I45" s="119">
        <v>362</v>
      </c>
      <c r="J45" s="119">
        <v>948</v>
      </c>
      <c r="K45" s="119">
        <v>778</v>
      </c>
      <c r="L45" s="119">
        <v>3</v>
      </c>
      <c r="M45" s="119">
        <v>167</v>
      </c>
      <c r="N45" s="119">
        <v>32</v>
      </c>
      <c r="O45" s="119">
        <v>26</v>
      </c>
      <c r="P45" s="119" t="s">
        <v>719</v>
      </c>
      <c r="Q45" s="120">
        <v>6</v>
      </c>
    </row>
    <row r="46" spans="1:21" ht="10.35" customHeight="1">
      <c r="A46" s="112" t="s">
        <v>523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</row>
    <row r="47" spans="1:21" ht="12.95" customHeight="1">
      <c r="A47" s="123" t="s">
        <v>436</v>
      </c>
      <c r="B47" s="119">
        <v>1784</v>
      </c>
      <c r="C47" s="119">
        <v>1407</v>
      </c>
      <c r="D47" s="119">
        <v>11</v>
      </c>
      <c r="E47" s="119">
        <v>366</v>
      </c>
      <c r="F47" s="119">
        <v>1530</v>
      </c>
      <c r="G47" s="119">
        <v>1187</v>
      </c>
      <c r="H47" s="119">
        <v>11</v>
      </c>
      <c r="I47" s="119">
        <v>332</v>
      </c>
      <c r="J47" s="119">
        <v>230</v>
      </c>
      <c r="K47" s="119">
        <v>201</v>
      </c>
      <c r="L47" s="119" t="s">
        <v>719</v>
      </c>
      <c r="M47" s="119">
        <v>29</v>
      </c>
      <c r="N47" s="119">
        <v>24</v>
      </c>
      <c r="O47" s="119">
        <v>19</v>
      </c>
      <c r="P47" s="119" t="s">
        <v>719</v>
      </c>
      <c r="Q47" s="120">
        <v>5</v>
      </c>
    </row>
    <row r="48" spans="1:21" ht="10.35" customHeight="1">
      <c r="A48" s="123" t="s">
        <v>122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20"/>
    </row>
    <row r="49" spans="1:21" ht="12.95" customHeight="1">
      <c r="A49" s="123" t="s">
        <v>437</v>
      </c>
      <c r="B49" s="119">
        <v>926</v>
      </c>
      <c r="C49" s="119">
        <v>754</v>
      </c>
      <c r="D49" s="119">
        <v>4</v>
      </c>
      <c r="E49" s="119">
        <v>168</v>
      </c>
      <c r="F49" s="119">
        <v>202</v>
      </c>
      <c r="G49" s="119">
        <v>172</v>
      </c>
      <c r="H49" s="119">
        <v>1</v>
      </c>
      <c r="I49" s="119">
        <v>29</v>
      </c>
      <c r="J49" s="119">
        <v>716</v>
      </c>
      <c r="K49" s="119">
        <v>575</v>
      </c>
      <c r="L49" s="119">
        <v>3</v>
      </c>
      <c r="M49" s="119">
        <v>138</v>
      </c>
      <c r="N49" s="119">
        <v>8</v>
      </c>
      <c r="O49" s="119">
        <v>7</v>
      </c>
      <c r="P49" s="119" t="s">
        <v>719</v>
      </c>
      <c r="Q49" s="120">
        <v>1</v>
      </c>
      <c r="U49" s="3"/>
    </row>
    <row r="50" spans="1:21" ht="10.35" customHeight="1">
      <c r="A50" s="123" t="s">
        <v>123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</row>
    <row r="51" spans="1:21" ht="12.95" customHeight="1">
      <c r="A51" s="123" t="s">
        <v>520</v>
      </c>
      <c r="B51" s="119">
        <v>6</v>
      </c>
      <c r="C51" s="119">
        <v>5</v>
      </c>
      <c r="D51" s="119" t="s">
        <v>719</v>
      </c>
      <c r="E51" s="119">
        <v>1</v>
      </c>
      <c r="F51" s="119">
        <v>4</v>
      </c>
      <c r="G51" s="119">
        <v>3</v>
      </c>
      <c r="H51" s="119" t="s">
        <v>719</v>
      </c>
      <c r="I51" s="119">
        <v>1</v>
      </c>
      <c r="J51" s="119">
        <v>2</v>
      </c>
      <c r="K51" s="119">
        <v>2</v>
      </c>
      <c r="L51" s="119" t="s">
        <v>719</v>
      </c>
      <c r="M51" s="119" t="s">
        <v>719</v>
      </c>
      <c r="N51" s="119" t="s">
        <v>719</v>
      </c>
      <c r="O51" s="119" t="s">
        <v>719</v>
      </c>
      <c r="P51" s="119" t="s">
        <v>719</v>
      </c>
      <c r="Q51" s="120" t="s">
        <v>719</v>
      </c>
    </row>
    <row r="52" spans="1:21" ht="10.35" customHeight="1">
      <c r="A52" s="123" t="s">
        <v>521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20"/>
    </row>
    <row r="53" spans="1:21" ht="15.95" customHeight="1">
      <c r="A53" s="112" t="s">
        <v>524</v>
      </c>
      <c r="B53" s="119">
        <v>149</v>
      </c>
      <c r="C53" s="119">
        <v>24</v>
      </c>
      <c r="D53" s="119">
        <v>23</v>
      </c>
      <c r="E53" s="119">
        <v>102</v>
      </c>
      <c r="F53" s="119">
        <v>103</v>
      </c>
      <c r="G53" s="119">
        <v>16</v>
      </c>
      <c r="H53" s="119">
        <v>20</v>
      </c>
      <c r="I53" s="119">
        <v>67</v>
      </c>
      <c r="J53" s="119">
        <v>46</v>
      </c>
      <c r="K53" s="119">
        <v>8</v>
      </c>
      <c r="L53" s="119">
        <v>3</v>
      </c>
      <c r="M53" s="119">
        <v>35</v>
      </c>
      <c r="N53" s="119" t="s">
        <v>719</v>
      </c>
      <c r="O53" s="119" t="s">
        <v>719</v>
      </c>
      <c r="P53" s="119" t="s">
        <v>719</v>
      </c>
      <c r="Q53" s="120" t="s">
        <v>719</v>
      </c>
    </row>
    <row r="54" spans="1:21" ht="10.35" customHeight="1">
      <c r="A54" s="112" t="s">
        <v>525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</row>
    <row r="55" spans="1:21" ht="12.95" customHeight="1">
      <c r="A55" s="123" t="s">
        <v>436</v>
      </c>
      <c r="B55" s="119">
        <v>106</v>
      </c>
      <c r="C55" s="119">
        <v>17</v>
      </c>
      <c r="D55" s="119">
        <v>18</v>
      </c>
      <c r="E55" s="119">
        <v>71</v>
      </c>
      <c r="F55" s="119">
        <v>99</v>
      </c>
      <c r="G55" s="119">
        <v>15</v>
      </c>
      <c r="H55" s="119">
        <v>18</v>
      </c>
      <c r="I55" s="119">
        <v>66</v>
      </c>
      <c r="J55" s="119">
        <v>7</v>
      </c>
      <c r="K55" s="119">
        <v>2</v>
      </c>
      <c r="L55" s="119" t="s">
        <v>719</v>
      </c>
      <c r="M55" s="119">
        <v>5</v>
      </c>
      <c r="N55" s="119" t="s">
        <v>719</v>
      </c>
      <c r="O55" s="119" t="s">
        <v>719</v>
      </c>
      <c r="P55" s="119" t="s">
        <v>719</v>
      </c>
      <c r="Q55" s="120" t="s">
        <v>719</v>
      </c>
    </row>
    <row r="56" spans="1:21" ht="10.35" customHeight="1">
      <c r="A56" s="123" t="s">
        <v>122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7" spans="1:21" ht="12.95" customHeight="1">
      <c r="A57" s="123" t="s">
        <v>437</v>
      </c>
      <c r="B57" s="119">
        <v>43</v>
      </c>
      <c r="C57" s="119">
        <v>7</v>
      </c>
      <c r="D57" s="119">
        <v>5</v>
      </c>
      <c r="E57" s="119">
        <v>31</v>
      </c>
      <c r="F57" s="119">
        <v>4</v>
      </c>
      <c r="G57" s="119">
        <v>1</v>
      </c>
      <c r="H57" s="119">
        <v>2</v>
      </c>
      <c r="I57" s="119">
        <v>1</v>
      </c>
      <c r="J57" s="119">
        <v>39</v>
      </c>
      <c r="K57" s="119">
        <v>6</v>
      </c>
      <c r="L57" s="119">
        <v>3</v>
      </c>
      <c r="M57" s="119">
        <v>30</v>
      </c>
      <c r="N57" s="119" t="s">
        <v>719</v>
      </c>
      <c r="O57" s="119" t="s">
        <v>719</v>
      </c>
      <c r="P57" s="119" t="s">
        <v>719</v>
      </c>
      <c r="Q57" s="120" t="s">
        <v>719</v>
      </c>
      <c r="U57" s="3"/>
    </row>
    <row r="58" spans="1:21" ht="10.35" customHeight="1">
      <c r="A58" s="123" t="s">
        <v>123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20"/>
    </row>
    <row r="59" spans="1:21" ht="12.95" customHeight="1">
      <c r="A59" s="123" t="s">
        <v>520</v>
      </c>
      <c r="B59" s="119" t="s">
        <v>719</v>
      </c>
      <c r="C59" s="119" t="s">
        <v>719</v>
      </c>
      <c r="D59" s="119" t="s">
        <v>719</v>
      </c>
      <c r="E59" s="119" t="s">
        <v>719</v>
      </c>
      <c r="F59" s="119" t="s">
        <v>719</v>
      </c>
      <c r="G59" s="119" t="s">
        <v>719</v>
      </c>
      <c r="H59" s="119" t="s">
        <v>719</v>
      </c>
      <c r="I59" s="119" t="s">
        <v>719</v>
      </c>
      <c r="J59" s="119" t="s">
        <v>719</v>
      </c>
      <c r="K59" s="119" t="s">
        <v>719</v>
      </c>
      <c r="L59" s="119" t="s">
        <v>719</v>
      </c>
      <c r="M59" s="119" t="s">
        <v>719</v>
      </c>
      <c r="N59" s="119" t="s">
        <v>719</v>
      </c>
      <c r="O59" s="119" t="s">
        <v>719</v>
      </c>
      <c r="P59" s="119" t="s">
        <v>719</v>
      </c>
      <c r="Q59" s="120" t="s">
        <v>719</v>
      </c>
    </row>
    <row r="60" spans="1:21" ht="10.35" customHeight="1">
      <c r="A60" s="123" t="s">
        <v>521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20"/>
    </row>
    <row r="61" spans="1:21" ht="15.95" customHeight="1">
      <c r="A61" s="112" t="s">
        <v>526</v>
      </c>
      <c r="B61" s="119">
        <v>1382</v>
      </c>
      <c r="C61" s="119">
        <v>508</v>
      </c>
      <c r="D61" s="119">
        <v>76</v>
      </c>
      <c r="E61" s="119">
        <v>798</v>
      </c>
      <c r="F61" s="119">
        <v>965</v>
      </c>
      <c r="G61" s="119">
        <v>325</v>
      </c>
      <c r="H61" s="119">
        <v>58</v>
      </c>
      <c r="I61" s="119">
        <v>582</v>
      </c>
      <c r="J61" s="119">
        <v>408</v>
      </c>
      <c r="K61" s="119">
        <v>179</v>
      </c>
      <c r="L61" s="119">
        <v>18</v>
      </c>
      <c r="M61" s="119">
        <v>211</v>
      </c>
      <c r="N61" s="119">
        <v>9</v>
      </c>
      <c r="O61" s="119">
        <v>4</v>
      </c>
      <c r="P61" s="119" t="s">
        <v>719</v>
      </c>
      <c r="Q61" s="120">
        <v>5</v>
      </c>
    </row>
    <row r="62" spans="1:21" ht="10.35" customHeight="1">
      <c r="A62" s="112" t="s">
        <v>525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20"/>
    </row>
    <row r="63" spans="1:21" ht="12.95" customHeight="1">
      <c r="A63" s="123" t="s">
        <v>436</v>
      </c>
      <c r="B63" s="119">
        <v>978</v>
      </c>
      <c r="C63" s="119">
        <v>339</v>
      </c>
      <c r="D63" s="119">
        <v>62</v>
      </c>
      <c r="E63" s="119">
        <v>577</v>
      </c>
      <c r="F63" s="119">
        <v>899</v>
      </c>
      <c r="G63" s="119">
        <v>299</v>
      </c>
      <c r="H63" s="119">
        <v>54</v>
      </c>
      <c r="I63" s="119">
        <v>546</v>
      </c>
      <c r="J63" s="119">
        <v>75</v>
      </c>
      <c r="K63" s="119">
        <v>39</v>
      </c>
      <c r="L63" s="119">
        <v>8</v>
      </c>
      <c r="M63" s="119">
        <v>28</v>
      </c>
      <c r="N63" s="119">
        <v>4</v>
      </c>
      <c r="O63" s="119">
        <v>1</v>
      </c>
      <c r="P63" s="119" t="s">
        <v>719</v>
      </c>
      <c r="Q63" s="120">
        <v>3</v>
      </c>
    </row>
    <row r="64" spans="1:21" ht="10.35" customHeight="1">
      <c r="A64" s="123" t="s">
        <v>122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20"/>
    </row>
    <row r="65" spans="1:21" ht="12.95" customHeight="1">
      <c r="A65" s="123" t="s">
        <v>437</v>
      </c>
      <c r="B65" s="119">
        <v>397</v>
      </c>
      <c r="C65" s="119">
        <v>166</v>
      </c>
      <c r="D65" s="119">
        <v>14</v>
      </c>
      <c r="E65" s="119">
        <v>217</v>
      </c>
      <c r="F65" s="119">
        <v>62</v>
      </c>
      <c r="G65" s="119">
        <v>25</v>
      </c>
      <c r="H65" s="119">
        <v>4</v>
      </c>
      <c r="I65" s="119">
        <v>33</v>
      </c>
      <c r="J65" s="119">
        <v>330</v>
      </c>
      <c r="K65" s="119">
        <v>138</v>
      </c>
      <c r="L65" s="119">
        <v>10</v>
      </c>
      <c r="M65" s="119">
        <v>182</v>
      </c>
      <c r="N65" s="119">
        <v>5</v>
      </c>
      <c r="O65" s="119">
        <v>3</v>
      </c>
      <c r="P65" s="119" t="s">
        <v>719</v>
      </c>
      <c r="Q65" s="120">
        <v>2</v>
      </c>
      <c r="U65" s="3"/>
    </row>
    <row r="66" spans="1:21" ht="10.35" customHeight="1">
      <c r="A66" s="123" t="s">
        <v>123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20"/>
    </row>
    <row r="67" spans="1:21" ht="12.95" customHeight="1">
      <c r="A67" s="123" t="s">
        <v>520</v>
      </c>
      <c r="B67" s="119">
        <v>7</v>
      </c>
      <c r="C67" s="119">
        <v>3</v>
      </c>
      <c r="D67" s="119" t="s">
        <v>719</v>
      </c>
      <c r="E67" s="119">
        <v>4</v>
      </c>
      <c r="F67" s="119">
        <v>4</v>
      </c>
      <c r="G67" s="119">
        <v>1</v>
      </c>
      <c r="H67" s="119" t="s">
        <v>719</v>
      </c>
      <c r="I67" s="119">
        <v>3</v>
      </c>
      <c r="J67" s="119">
        <v>3</v>
      </c>
      <c r="K67" s="119">
        <v>2</v>
      </c>
      <c r="L67" s="119" t="s">
        <v>719</v>
      </c>
      <c r="M67" s="119">
        <v>1</v>
      </c>
      <c r="N67" s="119" t="s">
        <v>719</v>
      </c>
      <c r="O67" s="119" t="s">
        <v>719</v>
      </c>
      <c r="P67" s="119" t="s">
        <v>719</v>
      </c>
      <c r="Q67" s="120" t="s">
        <v>719</v>
      </c>
    </row>
    <row r="68" spans="1:21" ht="10.35" customHeight="1">
      <c r="A68" s="123" t="s">
        <v>521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20"/>
    </row>
    <row r="69" spans="1:21" s="36" customFormat="1" ht="39.75" customHeight="1">
      <c r="A69" s="215" t="s">
        <v>1330</v>
      </c>
      <c r="B69" s="211">
        <v>6117</v>
      </c>
      <c r="C69" s="211">
        <v>5923</v>
      </c>
      <c r="D69" s="211">
        <v>79</v>
      </c>
      <c r="E69" s="211">
        <v>115</v>
      </c>
      <c r="F69" s="211">
        <v>3220</v>
      </c>
      <c r="G69" s="211">
        <v>3099</v>
      </c>
      <c r="H69" s="211">
        <v>46</v>
      </c>
      <c r="I69" s="211">
        <v>75</v>
      </c>
      <c r="J69" s="211">
        <v>2861</v>
      </c>
      <c r="K69" s="211">
        <v>2790</v>
      </c>
      <c r="L69" s="211">
        <v>33</v>
      </c>
      <c r="M69" s="211">
        <v>38</v>
      </c>
      <c r="N69" s="211">
        <v>36</v>
      </c>
      <c r="O69" s="211">
        <v>34</v>
      </c>
      <c r="P69" s="211" t="s">
        <v>719</v>
      </c>
      <c r="Q69" s="258">
        <v>2</v>
      </c>
    </row>
    <row r="70" spans="1:21" s="36" customFormat="1" ht="21.75" customHeight="1">
      <c r="A70" s="215" t="s">
        <v>1331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58"/>
    </row>
    <row r="71" spans="1:21" ht="11.85" customHeight="1">
      <c r="A71" s="123" t="s">
        <v>436</v>
      </c>
      <c r="B71" s="119">
        <v>3231</v>
      </c>
      <c r="C71" s="119">
        <v>3097</v>
      </c>
      <c r="D71" s="119">
        <v>46</v>
      </c>
      <c r="E71" s="119">
        <v>88</v>
      </c>
      <c r="F71" s="119">
        <v>2508</v>
      </c>
      <c r="G71" s="119">
        <v>2401</v>
      </c>
      <c r="H71" s="119">
        <v>39</v>
      </c>
      <c r="I71" s="119">
        <v>68</v>
      </c>
      <c r="J71" s="119">
        <v>698</v>
      </c>
      <c r="K71" s="119">
        <v>673</v>
      </c>
      <c r="L71" s="119">
        <v>7</v>
      </c>
      <c r="M71" s="119">
        <v>18</v>
      </c>
      <c r="N71" s="119">
        <v>25</v>
      </c>
      <c r="O71" s="119">
        <v>23</v>
      </c>
      <c r="P71" s="119" t="s">
        <v>719</v>
      </c>
      <c r="Q71" s="120">
        <v>2</v>
      </c>
    </row>
    <row r="72" spans="1:21" ht="9.75" customHeight="1">
      <c r="A72" s="123" t="s">
        <v>122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20"/>
    </row>
    <row r="73" spans="1:21" ht="11.85" customHeight="1">
      <c r="A73" s="123" t="s">
        <v>437</v>
      </c>
      <c r="B73" s="119">
        <v>2885</v>
      </c>
      <c r="C73" s="119">
        <v>2825</v>
      </c>
      <c r="D73" s="119">
        <v>33</v>
      </c>
      <c r="E73" s="119">
        <v>27</v>
      </c>
      <c r="F73" s="119">
        <v>711</v>
      </c>
      <c r="G73" s="119">
        <v>697</v>
      </c>
      <c r="H73" s="119">
        <v>7</v>
      </c>
      <c r="I73" s="119">
        <v>7</v>
      </c>
      <c r="J73" s="119">
        <v>2163</v>
      </c>
      <c r="K73" s="119">
        <v>2117</v>
      </c>
      <c r="L73" s="119">
        <v>26</v>
      </c>
      <c r="M73" s="119">
        <v>20</v>
      </c>
      <c r="N73" s="119">
        <v>11</v>
      </c>
      <c r="O73" s="119">
        <v>11</v>
      </c>
      <c r="P73" s="119" t="s">
        <v>719</v>
      </c>
      <c r="Q73" s="120" t="s">
        <v>719</v>
      </c>
      <c r="U73" s="3"/>
    </row>
    <row r="74" spans="1:21" ht="9.75" customHeight="1">
      <c r="A74" s="123" t="s">
        <v>123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</row>
    <row r="75" spans="1:21" ht="11.85" customHeight="1">
      <c r="A75" s="123" t="s">
        <v>520</v>
      </c>
      <c r="B75" s="119">
        <v>1</v>
      </c>
      <c r="C75" s="119">
        <v>1</v>
      </c>
      <c r="D75" s="119" t="s">
        <v>719</v>
      </c>
      <c r="E75" s="119" t="s">
        <v>719</v>
      </c>
      <c r="F75" s="119">
        <v>1</v>
      </c>
      <c r="G75" s="119">
        <v>1</v>
      </c>
      <c r="H75" s="119" t="s">
        <v>719</v>
      </c>
      <c r="I75" s="119" t="s">
        <v>719</v>
      </c>
      <c r="J75" s="119" t="s">
        <v>719</v>
      </c>
      <c r="K75" s="119" t="s">
        <v>719</v>
      </c>
      <c r="L75" s="119" t="s">
        <v>719</v>
      </c>
      <c r="M75" s="119" t="s">
        <v>719</v>
      </c>
      <c r="N75" s="119" t="s">
        <v>719</v>
      </c>
      <c r="O75" s="119" t="s">
        <v>719</v>
      </c>
      <c r="P75" s="119" t="s">
        <v>719</v>
      </c>
      <c r="Q75" s="120" t="s">
        <v>719</v>
      </c>
    </row>
    <row r="76" spans="1:21" ht="9.75" customHeight="1">
      <c r="A76" s="123" t="s">
        <v>521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20"/>
    </row>
    <row r="77" spans="1:21" ht="15.95" customHeight="1">
      <c r="A77" s="112" t="s">
        <v>522</v>
      </c>
      <c r="B77" s="119">
        <v>5910</v>
      </c>
      <c r="C77" s="119">
        <v>5791</v>
      </c>
      <c r="D77" s="119">
        <v>23</v>
      </c>
      <c r="E77" s="119">
        <v>96</v>
      </c>
      <c r="F77" s="119">
        <v>3101</v>
      </c>
      <c r="G77" s="119">
        <v>3025</v>
      </c>
      <c r="H77" s="119">
        <v>14</v>
      </c>
      <c r="I77" s="119">
        <v>62</v>
      </c>
      <c r="J77" s="119">
        <v>2774</v>
      </c>
      <c r="K77" s="119">
        <v>2732</v>
      </c>
      <c r="L77" s="119">
        <v>9</v>
      </c>
      <c r="M77" s="119">
        <v>33</v>
      </c>
      <c r="N77" s="119">
        <v>35</v>
      </c>
      <c r="O77" s="119">
        <v>34</v>
      </c>
      <c r="P77" s="119" t="s">
        <v>719</v>
      </c>
      <c r="Q77" s="120">
        <v>1</v>
      </c>
    </row>
    <row r="78" spans="1:21" ht="9.75" customHeight="1">
      <c r="A78" s="112" t="s">
        <v>523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20"/>
    </row>
    <row r="79" spans="1:21" ht="11.85" customHeight="1">
      <c r="A79" s="123" t="s">
        <v>436</v>
      </c>
      <c r="B79" s="119">
        <v>3108</v>
      </c>
      <c r="C79" s="119">
        <v>3023</v>
      </c>
      <c r="D79" s="119">
        <v>15</v>
      </c>
      <c r="E79" s="119">
        <v>70</v>
      </c>
      <c r="F79" s="119">
        <v>2410</v>
      </c>
      <c r="G79" s="119">
        <v>2344</v>
      </c>
      <c r="H79" s="119">
        <v>11</v>
      </c>
      <c r="I79" s="119">
        <v>55</v>
      </c>
      <c r="J79" s="119">
        <v>674</v>
      </c>
      <c r="K79" s="119">
        <v>656</v>
      </c>
      <c r="L79" s="119">
        <v>4</v>
      </c>
      <c r="M79" s="119">
        <v>14</v>
      </c>
      <c r="N79" s="119">
        <v>24</v>
      </c>
      <c r="O79" s="119">
        <v>23</v>
      </c>
      <c r="P79" s="119" t="s">
        <v>719</v>
      </c>
      <c r="Q79" s="120">
        <v>1</v>
      </c>
    </row>
    <row r="80" spans="1:21" ht="9.75" customHeight="1">
      <c r="A80" s="123" t="s">
        <v>122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20"/>
    </row>
    <row r="81" spans="1:21" ht="11.85" customHeight="1">
      <c r="A81" s="123" t="s">
        <v>437</v>
      </c>
      <c r="B81" s="119">
        <v>2801</v>
      </c>
      <c r="C81" s="119">
        <v>2767</v>
      </c>
      <c r="D81" s="119">
        <v>8</v>
      </c>
      <c r="E81" s="119">
        <v>26</v>
      </c>
      <c r="F81" s="119">
        <v>690</v>
      </c>
      <c r="G81" s="119">
        <v>680</v>
      </c>
      <c r="H81" s="119">
        <v>3</v>
      </c>
      <c r="I81" s="119">
        <v>7</v>
      </c>
      <c r="J81" s="119">
        <v>2100</v>
      </c>
      <c r="K81" s="119">
        <v>2076</v>
      </c>
      <c r="L81" s="119">
        <v>5</v>
      </c>
      <c r="M81" s="119">
        <v>19</v>
      </c>
      <c r="N81" s="119">
        <v>11</v>
      </c>
      <c r="O81" s="119">
        <v>11</v>
      </c>
      <c r="P81" s="119" t="s">
        <v>719</v>
      </c>
      <c r="Q81" s="120" t="s">
        <v>719</v>
      </c>
      <c r="U81" s="3"/>
    </row>
    <row r="82" spans="1:21" ht="9.75" customHeight="1">
      <c r="A82" s="123" t="s">
        <v>123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20"/>
    </row>
    <row r="83" spans="1:21" ht="11.85" customHeight="1">
      <c r="A83" s="123" t="s">
        <v>520</v>
      </c>
      <c r="B83" s="119">
        <v>1</v>
      </c>
      <c r="C83" s="119">
        <v>1</v>
      </c>
      <c r="D83" s="119" t="s">
        <v>719</v>
      </c>
      <c r="E83" s="119" t="s">
        <v>719</v>
      </c>
      <c r="F83" s="119">
        <v>1</v>
      </c>
      <c r="G83" s="119">
        <v>1</v>
      </c>
      <c r="H83" s="119" t="s">
        <v>719</v>
      </c>
      <c r="I83" s="119" t="s">
        <v>719</v>
      </c>
      <c r="J83" s="119" t="s">
        <v>719</v>
      </c>
      <c r="K83" s="119" t="s">
        <v>719</v>
      </c>
      <c r="L83" s="119" t="s">
        <v>719</v>
      </c>
      <c r="M83" s="119" t="s">
        <v>719</v>
      </c>
      <c r="N83" s="119" t="s">
        <v>719</v>
      </c>
      <c r="O83" s="119" t="s">
        <v>719</v>
      </c>
      <c r="P83" s="119" t="s">
        <v>719</v>
      </c>
      <c r="Q83" s="120" t="s">
        <v>719</v>
      </c>
    </row>
    <row r="84" spans="1:21" ht="9.75" customHeight="1">
      <c r="A84" s="123" t="s">
        <v>521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20"/>
    </row>
    <row r="85" spans="1:21" ht="15.95" customHeight="1">
      <c r="A85" s="112" t="s">
        <v>524</v>
      </c>
      <c r="B85" s="119">
        <v>74</v>
      </c>
      <c r="C85" s="119">
        <v>31</v>
      </c>
      <c r="D85" s="119">
        <v>39</v>
      </c>
      <c r="E85" s="119">
        <v>4</v>
      </c>
      <c r="F85" s="119">
        <v>41</v>
      </c>
      <c r="G85" s="119">
        <v>19</v>
      </c>
      <c r="H85" s="119">
        <v>21</v>
      </c>
      <c r="I85" s="119">
        <v>1</v>
      </c>
      <c r="J85" s="119">
        <v>33</v>
      </c>
      <c r="K85" s="119">
        <v>12</v>
      </c>
      <c r="L85" s="119">
        <v>18</v>
      </c>
      <c r="M85" s="119">
        <v>3</v>
      </c>
      <c r="N85" s="119" t="s">
        <v>719</v>
      </c>
      <c r="O85" s="119" t="s">
        <v>719</v>
      </c>
      <c r="P85" s="119" t="s">
        <v>719</v>
      </c>
      <c r="Q85" s="120" t="s">
        <v>719</v>
      </c>
    </row>
    <row r="86" spans="1:21" ht="9.75" customHeight="1">
      <c r="A86" s="112" t="s">
        <v>525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20"/>
    </row>
    <row r="87" spans="1:21" ht="11.85" customHeight="1">
      <c r="A87" s="123" t="s">
        <v>436</v>
      </c>
      <c r="B87" s="119">
        <v>38</v>
      </c>
      <c r="C87" s="119">
        <v>15</v>
      </c>
      <c r="D87" s="119">
        <v>20</v>
      </c>
      <c r="E87" s="119">
        <v>3</v>
      </c>
      <c r="F87" s="119">
        <v>31</v>
      </c>
      <c r="G87" s="119">
        <v>13</v>
      </c>
      <c r="H87" s="119">
        <v>17</v>
      </c>
      <c r="I87" s="119">
        <v>1</v>
      </c>
      <c r="J87" s="119">
        <v>7</v>
      </c>
      <c r="K87" s="119">
        <v>2</v>
      </c>
      <c r="L87" s="119">
        <v>3</v>
      </c>
      <c r="M87" s="119">
        <v>2</v>
      </c>
      <c r="N87" s="119" t="s">
        <v>719</v>
      </c>
      <c r="O87" s="119" t="s">
        <v>719</v>
      </c>
      <c r="P87" s="119" t="s">
        <v>719</v>
      </c>
      <c r="Q87" s="120" t="s">
        <v>719</v>
      </c>
    </row>
    <row r="88" spans="1:21" ht="9.75" customHeight="1">
      <c r="A88" s="123" t="s">
        <v>122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20"/>
    </row>
    <row r="89" spans="1:21" ht="11.85" customHeight="1">
      <c r="A89" s="123" t="s">
        <v>437</v>
      </c>
      <c r="B89" s="119">
        <v>36</v>
      </c>
      <c r="C89" s="119">
        <v>16</v>
      </c>
      <c r="D89" s="119">
        <v>19</v>
      </c>
      <c r="E89" s="119">
        <v>1</v>
      </c>
      <c r="F89" s="119">
        <v>10</v>
      </c>
      <c r="G89" s="119">
        <v>6</v>
      </c>
      <c r="H89" s="119">
        <v>4</v>
      </c>
      <c r="I89" s="119" t="s">
        <v>719</v>
      </c>
      <c r="J89" s="119">
        <v>26</v>
      </c>
      <c r="K89" s="119">
        <v>10</v>
      </c>
      <c r="L89" s="119">
        <v>15</v>
      </c>
      <c r="M89" s="119">
        <v>1</v>
      </c>
      <c r="N89" s="119" t="s">
        <v>719</v>
      </c>
      <c r="O89" s="119" t="s">
        <v>719</v>
      </c>
      <c r="P89" s="119" t="s">
        <v>719</v>
      </c>
      <c r="Q89" s="120" t="s">
        <v>719</v>
      </c>
      <c r="U89" s="3"/>
    </row>
    <row r="90" spans="1:21" ht="9.75" customHeight="1">
      <c r="A90" s="123" t="s">
        <v>123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20"/>
    </row>
    <row r="91" spans="1:21" ht="11.85" customHeight="1">
      <c r="A91" s="123" t="s">
        <v>520</v>
      </c>
      <c r="B91" s="119" t="s">
        <v>719</v>
      </c>
      <c r="C91" s="119" t="s">
        <v>719</v>
      </c>
      <c r="D91" s="119" t="s">
        <v>719</v>
      </c>
      <c r="E91" s="119" t="s">
        <v>719</v>
      </c>
      <c r="F91" s="119" t="s">
        <v>719</v>
      </c>
      <c r="G91" s="119" t="s">
        <v>719</v>
      </c>
      <c r="H91" s="119" t="s">
        <v>719</v>
      </c>
      <c r="I91" s="119" t="s">
        <v>719</v>
      </c>
      <c r="J91" s="119" t="s">
        <v>719</v>
      </c>
      <c r="K91" s="119" t="s">
        <v>719</v>
      </c>
      <c r="L91" s="119" t="s">
        <v>719</v>
      </c>
      <c r="M91" s="119" t="s">
        <v>719</v>
      </c>
      <c r="N91" s="119" t="s">
        <v>719</v>
      </c>
      <c r="O91" s="119" t="s">
        <v>719</v>
      </c>
      <c r="P91" s="119" t="s">
        <v>719</v>
      </c>
      <c r="Q91" s="120" t="s">
        <v>719</v>
      </c>
    </row>
    <row r="92" spans="1:21" ht="9.75" customHeight="1">
      <c r="A92" s="123" t="s">
        <v>521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20"/>
    </row>
    <row r="93" spans="1:21" ht="15.95" customHeight="1">
      <c r="A93" s="112" t="s">
        <v>526</v>
      </c>
      <c r="B93" s="119">
        <v>133</v>
      </c>
      <c r="C93" s="119">
        <v>101</v>
      </c>
      <c r="D93" s="119">
        <v>17</v>
      </c>
      <c r="E93" s="119">
        <v>15</v>
      </c>
      <c r="F93" s="119">
        <v>78</v>
      </c>
      <c r="G93" s="119">
        <v>55</v>
      </c>
      <c r="H93" s="119">
        <v>11</v>
      </c>
      <c r="I93" s="119">
        <v>12</v>
      </c>
      <c r="J93" s="119">
        <v>54</v>
      </c>
      <c r="K93" s="119">
        <v>46</v>
      </c>
      <c r="L93" s="119">
        <v>6</v>
      </c>
      <c r="M93" s="119">
        <v>2</v>
      </c>
      <c r="N93" s="119">
        <v>1</v>
      </c>
      <c r="O93" s="119" t="s">
        <v>719</v>
      </c>
      <c r="P93" s="119" t="s">
        <v>719</v>
      </c>
      <c r="Q93" s="120">
        <v>1</v>
      </c>
    </row>
    <row r="94" spans="1:21" ht="9.75" customHeight="1">
      <c r="A94" s="112" t="s">
        <v>525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20"/>
    </row>
    <row r="95" spans="1:21" ht="11.85" customHeight="1">
      <c r="A95" s="123" t="s">
        <v>436</v>
      </c>
      <c r="B95" s="119">
        <v>85</v>
      </c>
      <c r="C95" s="119">
        <v>59</v>
      </c>
      <c r="D95" s="119">
        <v>11</v>
      </c>
      <c r="E95" s="119">
        <v>15</v>
      </c>
      <c r="F95" s="119">
        <v>67</v>
      </c>
      <c r="G95" s="119">
        <v>44</v>
      </c>
      <c r="H95" s="119">
        <v>11</v>
      </c>
      <c r="I95" s="119">
        <v>12</v>
      </c>
      <c r="J95" s="119">
        <v>17</v>
      </c>
      <c r="K95" s="119">
        <v>15</v>
      </c>
      <c r="L95" s="119" t="s">
        <v>719</v>
      </c>
      <c r="M95" s="119">
        <v>2</v>
      </c>
      <c r="N95" s="119">
        <v>1</v>
      </c>
      <c r="O95" s="119" t="s">
        <v>719</v>
      </c>
      <c r="P95" s="119" t="s">
        <v>719</v>
      </c>
      <c r="Q95" s="120">
        <v>1</v>
      </c>
    </row>
    <row r="96" spans="1:21" ht="9.75" customHeight="1">
      <c r="A96" s="123" t="s">
        <v>122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20"/>
    </row>
    <row r="97" spans="1:21" ht="11.85" customHeight="1">
      <c r="A97" s="123" t="s">
        <v>437</v>
      </c>
      <c r="B97" s="119">
        <v>48</v>
      </c>
      <c r="C97" s="119">
        <v>42</v>
      </c>
      <c r="D97" s="119">
        <v>6</v>
      </c>
      <c r="E97" s="119" t="s">
        <v>719</v>
      </c>
      <c r="F97" s="119">
        <v>11</v>
      </c>
      <c r="G97" s="119">
        <v>11</v>
      </c>
      <c r="H97" s="119" t="s">
        <v>719</v>
      </c>
      <c r="I97" s="119" t="s">
        <v>719</v>
      </c>
      <c r="J97" s="119">
        <v>37</v>
      </c>
      <c r="K97" s="119">
        <v>31</v>
      </c>
      <c r="L97" s="119">
        <v>6</v>
      </c>
      <c r="M97" s="119" t="s">
        <v>719</v>
      </c>
      <c r="N97" s="119" t="s">
        <v>719</v>
      </c>
      <c r="O97" s="119" t="s">
        <v>719</v>
      </c>
      <c r="P97" s="119" t="s">
        <v>719</v>
      </c>
      <c r="Q97" s="120" t="s">
        <v>719</v>
      </c>
      <c r="U97" s="3"/>
    </row>
    <row r="98" spans="1:21" ht="9.75" customHeight="1">
      <c r="A98" s="123" t="s">
        <v>123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20"/>
    </row>
    <row r="99" spans="1:21" ht="11.85" customHeight="1">
      <c r="A99" s="123" t="s">
        <v>520</v>
      </c>
      <c r="B99" s="119" t="s">
        <v>719</v>
      </c>
      <c r="C99" s="119" t="s">
        <v>719</v>
      </c>
      <c r="D99" s="119" t="s">
        <v>719</v>
      </c>
      <c r="E99" s="119" t="s">
        <v>719</v>
      </c>
      <c r="F99" s="119" t="s">
        <v>719</v>
      </c>
      <c r="G99" s="119" t="s">
        <v>719</v>
      </c>
      <c r="H99" s="119" t="s">
        <v>719</v>
      </c>
      <c r="I99" s="119" t="s">
        <v>719</v>
      </c>
      <c r="J99" s="119" t="s">
        <v>719</v>
      </c>
      <c r="K99" s="119" t="s">
        <v>719</v>
      </c>
      <c r="L99" s="119" t="s">
        <v>719</v>
      </c>
      <c r="M99" s="119" t="s">
        <v>719</v>
      </c>
      <c r="N99" s="119" t="s">
        <v>719</v>
      </c>
      <c r="O99" s="119" t="s">
        <v>719</v>
      </c>
      <c r="P99" s="119" t="s">
        <v>719</v>
      </c>
      <c r="Q99" s="120" t="s">
        <v>719</v>
      </c>
    </row>
    <row r="100" spans="1:21" ht="9.75" customHeight="1">
      <c r="A100" s="123" t="s">
        <v>521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20"/>
    </row>
    <row r="101" spans="1:21" ht="23.25" customHeight="1">
      <c r="A101" s="418" t="s">
        <v>1093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</row>
  </sheetData>
  <mergeCells count="10">
    <mergeCell ref="R3:R4"/>
    <mergeCell ref="A101:Q101"/>
    <mergeCell ref="A1:Q1"/>
    <mergeCell ref="A2:Q2"/>
    <mergeCell ref="A3:A5"/>
    <mergeCell ref="B3:Q3"/>
    <mergeCell ref="B4:E4"/>
    <mergeCell ref="F4:I4"/>
    <mergeCell ref="J4:M4"/>
    <mergeCell ref="N4:Q4"/>
  </mergeCells>
  <pageMargins left="0.74803149606299213" right="0.74803149606299213" top="0.70866141732283472" bottom="0.70866141732283472" header="0.31496062992125984" footer="0.31496062992125984"/>
  <pageSetup paperSize="9" scale="91" orientation="landscape" r:id="rId1"/>
  <rowBreaks count="2" manualBreakCount="2">
    <brk id="37" max="16383" man="1"/>
    <brk id="6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Normal="100" zoomScaleSheetLayoutView="100" workbookViewId="0">
      <selection sqref="A1:J2"/>
    </sheetView>
  </sheetViews>
  <sheetFormatPr defaultRowHeight="11.25"/>
  <cols>
    <col min="1" max="1" width="15.7109375" style="2" customWidth="1"/>
    <col min="2" max="10" width="11.85546875" style="2" customWidth="1"/>
    <col min="11" max="11" width="21.5703125" style="2" customWidth="1"/>
    <col min="12" max="256" width="9.140625" style="2"/>
    <col min="257" max="257" width="16.5703125" style="2" customWidth="1"/>
    <col min="258" max="266" width="10.42578125" style="2" customWidth="1"/>
    <col min="267" max="512" width="9.140625" style="2"/>
    <col min="513" max="513" width="16.5703125" style="2" customWidth="1"/>
    <col min="514" max="522" width="10.42578125" style="2" customWidth="1"/>
    <col min="523" max="768" width="9.140625" style="2"/>
    <col min="769" max="769" width="16.5703125" style="2" customWidth="1"/>
    <col min="770" max="778" width="10.42578125" style="2" customWidth="1"/>
    <col min="779" max="1024" width="9.140625" style="2"/>
    <col min="1025" max="1025" width="16.5703125" style="2" customWidth="1"/>
    <col min="1026" max="1034" width="10.42578125" style="2" customWidth="1"/>
    <col min="1035" max="1280" width="9.140625" style="2"/>
    <col min="1281" max="1281" width="16.5703125" style="2" customWidth="1"/>
    <col min="1282" max="1290" width="10.42578125" style="2" customWidth="1"/>
    <col min="1291" max="1536" width="9.140625" style="2"/>
    <col min="1537" max="1537" width="16.5703125" style="2" customWidth="1"/>
    <col min="1538" max="1546" width="10.42578125" style="2" customWidth="1"/>
    <col min="1547" max="1792" width="9.140625" style="2"/>
    <col min="1793" max="1793" width="16.5703125" style="2" customWidth="1"/>
    <col min="1794" max="1802" width="10.42578125" style="2" customWidth="1"/>
    <col min="1803" max="2048" width="9.140625" style="2"/>
    <col min="2049" max="2049" width="16.5703125" style="2" customWidth="1"/>
    <col min="2050" max="2058" width="10.42578125" style="2" customWidth="1"/>
    <col min="2059" max="2304" width="9.140625" style="2"/>
    <col min="2305" max="2305" width="16.5703125" style="2" customWidth="1"/>
    <col min="2306" max="2314" width="10.42578125" style="2" customWidth="1"/>
    <col min="2315" max="2560" width="9.140625" style="2"/>
    <col min="2561" max="2561" width="16.5703125" style="2" customWidth="1"/>
    <col min="2562" max="2570" width="10.42578125" style="2" customWidth="1"/>
    <col min="2571" max="2816" width="9.140625" style="2"/>
    <col min="2817" max="2817" width="16.5703125" style="2" customWidth="1"/>
    <col min="2818" max="2826" width="10.42578125" style="2" customWidth="1"/>
    <col min="2827" max="3072" width="9.140625" style="2"/>
    <col min="3073" max="3073" width="16.5703125" style="2" customWidth="1"/>
    <col min="3074" max="3082" width="10.42578125" style="2" customWidth="1"/>
    <col min="3083" max="3328" width="9.140625" style="2"/>
    <col min="3329" max="3329" width="16.5703125" style="2" customWidth="1"/>
    <col min="3330" max="3338" width="10.42578125" style="2" customWidth="1"/>
    <col min="3339" max="3584" width="9.140625" style="2"/>
    <col min="3585" max="3585" width="16.5703125" style="2" customWidth="1"/>
    <col min="3586" max="3594" width="10.42578125" style="2" customWidth="1"/>
    <col min="3595" max="3840" width="9.140625" style="2"/>
    <col min="3841" max="3841" width="16.5703125" style="2" customWidth="1"/>
    <col min="3842" max="3850" width="10.42578125" style="2" customWidth="1"/>
    <col min="3851" max="4096" width="9.140625" style="2"/>
    <col min="4097" max="4097" width="16.5703125" style="2" customWidth="1"/>
    <col min="4098" max="4106" width="10.42578125" style="2" customWidth="1"/>
    <col min="4107" max="4352" width="9.140625" style="2"/>
    <col min="4353" max="4353" width="16.5703125" style="2" customWidth="1"/>
    <col min="4354" max="4362" width="10.42578125" style="2" customWidth="1"/>
    <col min="4363" max="4608" width="9.140625" style="2"/>
    <col min="4609" max="4609" width="16.5703125" style="2" customWidth="1"/>
    <col min="4610" max="4618" width="10.42578125" style="2" customWidth="1"/>
    <col min="4619" max="4864" width="9.140625" style="2"/>
    <col min="4865" max="4865" width="16.5703125" style="2" customWidth="1"/>
    <col min="4866" max="4874" width="10.42578125" style="2" customWidth="1"/>
    <col min="4875" max="5120" width="9.140625" style="2"/>
    <col min="5121" max="5121" width="16.5703125" style="2" customWidth="1"/>
    <col min="5122" max="5130" width="10.42578125" style="2" customWidth="1"/>
    <col min="5131" max="5376" width="9.140625" style="2"/>
    <col min="5377" max="5377" width="16.5703125" style="2" customWidth="1"/>
    <col min="5378" max="5386" width="10.42578125" style="2" customWidth="1"/>
    <col min="5387" max="5632" width="9.140625" style="2"/>
    <col min="5633" max="5633" width="16.5703125" style="2" customWidth="1"/>
    <col min="5634" max="5642" width="10.42578125" style="2" customWidth="1"/>
    <col min="5643" max="5888" width="9.140625" style="2"/>
    <col min="5889" max="5889" width="16.5703125" style="2" customWidth="1"/>
    <col min="5890" max="5898" width="10.42578125" style="2" customWidth="1"/>
    <col min="5899" max="6144" width="9.140625" style="2"/>
    <col min="6145" max="6145" width="16.5703125" style="2" customWidth="1"/>
    <col min="6146" max="6154" width="10.42578125" style="2" customWidth="1"/>
    <col min="6155" max="6400" width="9.140625" style="2"/>
    <col min="6401" max="6401" width="16.5703125" style="2" customWidth="1"/>
    <col min="6402" max="6410" width="10.42578125" style="2" customWidth="1"/>
    <col min="6411" max="6656" width="9.140625" style="2"/>
    <col min="6657" max="6657" width="16.5703125" style="2" customWidth="1"/>
    <col min="6658" max="6666" width="10.42578125" style="2" customWidth="1"/>
    <col min="6667" max="6912" width="9.140625" style="2"/>
    <col min="6913" max="6913" width="16.5703125" style="2" customWidth="1"/>
    <col min="6914" max="6922" width="10.42578125" style="2" customWidth="1"/>
    <col min="6923" max="7168" width="9.140625" style="2"/>
    <col min="7169" max="7169" width="16.5703125" style="2" customWidth="1"/>
    <col min="7170" max="7178" width="10.42578125" style="2" customWidth="1"/>
    <col min="7179" max="7424" width="9.140625" style="2"/>
    <col min="7425" max="7425" width="16.5703125" style="2" customWidth="1"/>
    <col min="7426" max="7434" width="10.42578125" style="2" customWidth="1"/>
    <col min="7435" max="7680" width="9.140625" style="2"/>
    <col min="7681" max="7681" width="16.5703125" style="2" customWidth="1"/>
    <col min="7682" max="7690" width="10.42578125" style="2" customWidth="1"/>
    <col min="7691" max="7936" width="9.140625" style="2"/>
    <col min="7937" max="7937" width="16.5703125" style="2" customWidth="1"/>
    <col min="7938" max="7946" width="10.42578125" style="2" customWidth="1"/>
    <col min="7947" max="8192" width="9.140625" style="2"/>
    <col min="8193" max="8193" width="16.5703125" style="2" customWidth="1"/>
    <col min="8194" max="8202" width="10.42578125" style="2" customWidth="1"/>
    <col min="8203" max="8448" width="9.140625" style="2"/>
    <col min="8449" max="8449" width="16.5703125" style="2" customWidth="1"/>
    <col min="8450" max="8458" width="10.42578125" style="2" customWidth="1"/>
    <col min="8459" max="8704" width="9.140625" style="2"/>
    <col min="8705" max="8705" width="16.5703125" style="2" customWidth="1"/>
    <col min="8706" max="8714" width="10.42578125" style="2" customWidth="1"/>
    <col min="8715" max="8960" width="9.140625" style="2"/>
    <col min="8961" max="8961" width="16.5703125" style="2" customWidth="1"/>
    <col min="8962" max="8970" width="10.42578125" style="2" customWidth="1"/>
    <col min="8971" max="9216" width="9.140625" style="2"/>
    <col min="9217" max="9217" width="16.5703125" style="2" customWidth="1"/>
    <col min="9218" max="9226" width="10.42578125" style="2" customWidth="1"/>
    <col min="9227" max="9472" width="9.140625" style="2"/>
    <col min="9473" max="9473" width="16.5703125" style="2" customWidth="1"/>
    <col min="9474" max="9482" width="10.42578125" style="2" customWidth="1"/>
    <col min="9483" max="9728" width="9.140625" style="2"/>
    <col min="9729" max="9729" width="16.5703125" style="2" customWidth="1"/>
    <col min="9730" max="9738" width="10.42578125" style="2" customWidth="1"/>
    <col min="9739" max="9984" width="9.140625" style="2"/>
    <col min="9985" max="9985" width="16.5703125" style="2" customWidth="1"/>
    <col min="9986" max="9994" width="10.42578125" style="2" customWidth="1"/>
    <col min="9995" max="10240" width="9.140625" style="2"/>
    <col min="10241" max="10241" width="16.5703125" style="2" customWidth="1"/>
    <col min="10242" max="10250" width="10.42578125" style="2" customWidth="1"/>
    <col min="10251" max="10496" width="9.140625" style="2"/>
    <col min="10497" max="10497" width="16.5703125" style="2" customWidth="1"/>
    <col min="10498" max="10506" width="10.42578125" style="2" customWidth="1"/>
    <col min="10507" max="10752" width="9.140625" style="2"/>
    <col min="10753" max="10753" width="16.5703125" style="2" customWidth="1"/>
    <col min="10754" max="10762" width="10.42578125" style="2" customWidth="1"/>
    <col min="10763" max="11008" width="9.140625" style="2"/>
    <col min="11009" max="11009" width="16.5703125" style="2" customWidth="1"/>
    <col min="11010" max="11018" width="10.42578125" style="2" customWidth="1"/>
    <col min="11019" max="11264" width="9.140625" style="2"/>
    <col min="11265" max="11265" width="16.5703125" style="2" customWidth="1"/>
    <col min="11266" max="11274" width="10.42578125" style="2" customWidth="1"/>
    <col min="11275" max="11520" width="9.140625" style="2"/>
    <col min="11521" max="11521" width="16.5703125" style="2" customWidth="1"/>
    <col min="11522" max="11530" width="10.42578125" style="2" customWidth="1"/>
    <col min="11531" max="11776" width="9.140625" style="2"/>
    <col min="11777" max="11777" width="16.5703125" style="2" customWidth="1"/>
    <col min="11778" max="11786" width="10.42578125" style="2" customWidth="1"/>
    <col min="11787" max="12032" width="9.140625" style="2"/>
    <col min="12033" max="12033" width="16.5703125" style="2" customWidth="1"/>
    <col min="12034" max="12042" width="10.42578125" style="2" customWidth="1"/>
    <col min="12043" max="12288" width="9.140625" style="2"/>
    <col min="12289" max="12289" width="16.5703125" style="2" customWidth="1"/>
    <col min="12290" max="12298" width="10.42578125" style="2" customWidth="1"/>
    <col min="12299" max="12544" width="9.140625" style="2"/>
    <col min="12545" max="12545" width="16.5703125" style="2" customWidth="1"/>
    <col min="12546" max="12554" width="10.42578125" style="2" customWidth="1"/>
    <col min="12555" max="12800" width="9.140625" style="2"/>
    <col min="12801" max="12801" width="16.5703125" style="2" customWidth="1"/>
    <col min="12802" max="12810" width="10.42578125" style="2" customWidth="1"/>
    <col min="12811" max="13056" width="9.140625" style="2"/>
    <col min="13057" max="13057" width="16.5703125" style="2" customWidth="1"/>
    <col min="13058" max="13066" width="10.42578125" style="2" customWidth="1"/>
    <col min="13067" max="13312" width="9.140625" style="2"/>
    <col min="13313" max="13313" width="16.5703125" style="2" customWidth="1"/>
    <col min="13314" max="13322" width="10.42578125" style="2" customWidth="1"/>
    <col min="13323" max="13568" width="9.140625" style="2"/>
    <col min="13569" max="13569" width="16.5703125" style="2" customWidth="1"/>
    <col min="13570" max="13578" width="10.42578125" style="2" customWidth="1"/>
    <col min="13579" max="13824" width="9.140625" style="2"/>
    <col min="13825" max="13825" width="16.5703125" style="2" customWidth="1"/>
    <col min="13826" max="13834" width="10.42578125" style="2" customWidth="1"/>
    <col min="13835" max="14080" width="9.140625" style="2"/>
    <col min="14081" max="14081" width="16.5703125" style="2" customWidth="1"/>
    <col min="14082" max="14090" width="10.42578125" style="2" customWidth="1"/>
    <col min="14091" max="14336" width="9.140625" style="2"/>
    <col min="14337" max="14337" width="16.5703125" style="2" customWidth="1"/>
    <col min="14338" max="14346" width="10.42578125" style="2" customWidth="1"/>
    <col min="14347" max="14592" width="9.140625" style="2"/>
    <col min="14593" max="14593" width="16.5703125" style="2" customWidth="1"/>
    <col min="14594" max="14602" width="10.42578125" style="2" customWidth="1"/>
    <col min="14603" max="14848" width="9.140625" style="2"/>
    <col min="14849" max="14849" width="16.5703125" style="2" customWidth="1"/>
    <col min="14850" max="14858" width="10.42578125" style="2" customWidth="1"/>
    <col min="14859" max="15104" width="9.140625" style="2"/>
    <col min="15105" max="15105" width="16.5703125" style="2" customWidth="1"/>
    <col min="15106" max="15114" width="10.42578125" style="2" customWidth="1"/>
    <col min="15115" max="15360" width="9.140625" style="2"/>
    <col min="15361" max="15361" width="16.5703125" style="2" customWidth="1"/>
    <col min="15362" max="15370" width="10.42578125" style="2" customWidth="1"/>
    <col min="15371" max="15616" width="9.140625" style="2"/>
    <col min="15617" max="15617" width="16.5703125" style="2" customWidth="1"/>
    <col min="15618" max="15626" width="10.42578125" style="2" customWidth="1"/>
    <col min="15627" max="15872" width="9.140625" style="2"/>
    <col min="15873" max="15873" width="16.5703125" style="2" customWidth="1"/>
    <col min="15874" max="15882" width="10.42578125" style="2" customWidth="1"/>
    <col min="15883" max="16128" width="9.140625" style="2"/>
    <col min="16129" max="16129" width="16.5703125" style="2" customWidth="1"/>
    <col min="16130" max="16138" width="10.42578125" style="2" customWidth="1"/>
    <col min="16139" max="16384" width="9.140625" style="2"/>
  </cols>
  <sheetData>
    <row r="1" spans="1:11" ht="21.75" customHeight="1">
      <c r="A1" s="451" t="s">
        <v>1219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1" ht="13.5" customHeight="1">
      <c r="A2" s="424" t="s">
        <v>1362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1" ht="45" customHeight="1">
      <c r="A3" s="76" t="s">
        <v>827</v>
      </c>
      <c r="B3" s="76" t="s">
        <v>818</v>
      </c>
      <c r="C3" s="76" t="s">
        <v>527</v>
      </c>
      <c r="D3" s="76" t="s">
        <v>762</v>
      </c>
      <c r="E3" s="76" t="s">
        <v>761</v>
      </c>
      <c r="F3" s="76" t="s">
        <v>760</v>
      </c>
      <c r="G3" s="76" t="s">
        <v>528</v>
      </c>
      <c r="H3" s="76" t="s">
        <v>529</v>
      </c>
      <c r="I3" s="76" t="s">
        <v>722</v>
      </c>
      <c r="J3" s="363" t="s">
        <v>721</v>
      </c>
      <c r="K3" s="358" t="s">
        <v>1325</v>
      </c>
    </row>
    <row r="4" spans="1:11" ht="30" customHeight="1">
      <c r="A4" s="212" t="s">
        <v>333</v>
      </c>
      <c r="B4" s="210">
        <v>6117</v>
      </c>
      <c r="C4" s="210">
        <v>6092</v>
      </c>
      <c r="D4" s="210">
        <v>3</v>
      </c>
      <c r="E4" s="210">
        <v>2</v>
      </c>
      <c r="F4" s="312">
        <v>2</v>
      </c>
      <c r="G4" s="210">
        <v>2</v>
      </c>
      <c r="H4" s="210">
        <v>7</v>
      </c>
      <c r="I4" s="210">
        <v>4</v>
      </c>
      <c r="J4" s="257">
        <v>2</v>
      </c>
    </row>
    <row r="5" spans="1:11">
      <c r="A5" s="236" t="s">
        <v>334</v>
      </c>
      <c r="B5" s="211"/>
      <c r="C5" s="211"/>
      <c r="D5" s="211"/>
      <c r="E5" s="211"/>
      <c r="F5" s="242"/>
      <c r="G5" s="211"/>
      <c r="H5" s="211"/>
      <c r="I5" s="211"/>
      <c r="J5" s="258"/>
    </row>
    <row r="6" spans="1:11" ht="32.25" customHeight="1">
      <c r="A6" s="123" t="s">
        <v>436</v>
      </c>
      <c r="B6" s="119">
        <v>3245</v>
      </c>
      <c r="C6" s="119">
        <v>3229</v>
      </c>
      <c r="D6" s="119">
        <v>2</v>
      </c>
      <c r="E6" s="119">
        <v>1</v>
      </c>
      <c r="F6" s="119">
        <v>2</v>
      </c>
      <c r="G6" s="119">
        <v>2</v>
      </c>
      <c r="H6" s="119">
        <v>4</v>
      </c>
      <c r="I6" s="119">
        <v>4</v>
      </c>
      <c r="J6" s="120" t="s">
        <v>719</v>
      </c>
    </row>
    <row r="7" spans="1:11" ht="22.5" customHeight="1">
      <c r="A7" s="174" t="s">
        <v>122</v>
      </c>
      <c r="B7" s="119"/>
      <c r="C7" s="119"/>
      <c r="D7" s="119"/>
      <c r="E7" s="119"/>
      <c r="F7" s="117"/>
      <c r="G7" s="119"/>
      <c r="H7" s="119"/>
      <c r="I7" s="119"/>
      <c r="J7" s="120"/>
    </row>
    <row r="8" spans="1:11">
      <c r="A8" s="123" t="s">
        <v>437</v>
      </c>
      <c r="B8" s="119">
        <v>2872</v>
      </c>
      <c r="C8" s="119">
        <v>2863</v>
      </c>
      <c r="D8" s="119">
        <v>1</v>
      </c>
      <c r="E8" s="119">
        <v>1</v>
      </c>
      <c r="F8" s="119" t="s">
        <v>719</v>
      </c>
      <c r="G8" s="119" t="s">
        <v>719</v>
      </c>
      <c r="H8" s="119">
        <v>3</v>
      </c>
      <c r="I8" s="119" t="s">
        <v>719</v>
      </c>
      <c r="J8" s="120">
        <v>2</v>
      </c>
    </row>
    <row r="9" spans="1:11">
      <c r="A9" s="174" t="s">
        <v>123</v>
      </c>
      <c r="B9" s="114"/>
      <c r="C9" s="114"/>
      <c r="D9" s="114"/>
      <c r="E9" s="114"/>
      <c r="F9" s="117"/>
      <c r="G9" s="114"/>
      <c r="H9" s="119"/>
      <c r="I9" s="119"/>
      <c r="J9" s="120"/>
    </row>
    <row r="10" spans="1:11" ht="24" customHeight="1">
      <c r="A10" s="420" t="s">
        <v>1093</v>
      </c>
      <c r="B10" s="420"/>
      <c r="C10" s="420"/>
      <c r="D10" s="420"/>
      <c r="E10" s="420"/>
      <c r="F10" s="420"/>
      <c r="G10" s="420"/>
      <c r="H10" s="420"/>
      <c r="I10" s="68"/>
      <c r="J10" s="68"/>
    </row>
  </sheetData>
  <mergeCells count="3">
    <mergeCell ref="A10:H10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showGridLines="0" zoomScaleNormal="100" zoomScaleSheetLayoutView="100" workbookViewId="0">
      <selection sqref="A1:M2"/>
    </sheetView>
  </sheetViews>
  <sheetFormatPr defaultRowHeight="11.25"/>
  <cols>
    <col min="1" max="1" width="18.42578125" style="2" customWidth="1"/>
    <col min="2" max="12" width="6.5703125" style="2" customWidth="1"/>
    <col min="13" max="13" width="7.85546875" style="2" customWidth="1"/>
    <col min="14" max="14" width="21.7109375" style="2" customWidth="1"/>
    <col min="15" max="24" width="9.140625" style="2"/>
    <col min="25" max="36" width="9.140625" style="70"/>
    <col min="37" max="16384" width="9.140625" style="2"/>
  </cols>
  <sheetData>
    <row r="1" spans="1:14" ht="32.25" customHeight="1">
      <c r="A1" s="427" t="s">
        <v>1226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4" ht="25.5" customHeight="1">
      <c r="A2" s="424" t="s">
        <v>1227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4" ht="25.5" customHeight="1">
      <c r="A3" s="407" t="s">
        <v>887</v>
      </c>
      <c r="B3" s="409" t="s">
        <v>818</v>
      </c>
      <c r="C3" s="398" t="s">
        <v>894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358" t="s">
        <v>1325</v>
      </c>
    </row>
    <row r="4" spans="1:14" ht="56.25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710</v>
      </c>
      <c r="I4" s="79" t="s">
        <v>711</v>
      </c>
      <c r="J4" s="79" t="s">
        <v>316</v>
      </c>
      <c r="K4" s="79" t="s">
        <v>712</v>
      </c>
      <c r="L4" s="80" t="s">
        <v>322</v>
      </c>
      <c r="M4" s="80" t="s">
        <v>886</v>
      </c>
    </row>
    <row r="5" spans="1:14" ht="22.5" customHeight="1">
      <c r="A5" s="265" t="s">
        <v>530</v>
      </c>
      <c r="B5" s="210">
        <v>7957</v>
      </c>
      <c r="C5" s="210">
        <v>139</v>
      </c>
      <c r="D5" s="210">
        <v>2411</v>
      </c>
      <c r="E5" s="210">
        <v>3709</v>
      </c>
      <c r="F5" s="210">
        <v>1241</v>
      </c>
      <c r="G5" s="210">
        <v>326</v>
      </c>
      <c r="H5" s="210">
        <v>88</v>
      </c>
      <c r="I5" s="210">
        <v>31</v>
      </c>
      <c r="J5" s="210">
        <v>9</v>
      </c>
      <c r="K5" s="210">
        <v>2</v>
      </c>
      <c r="L5" s="210">
        <v>1</v>
      </c>
      <c r="M5" s="257" t="s">
        <v>719</v>
      </c>
    </row>
    <row r="6" spans="1:14" ht="22.5">
      <c r="A6" s="320" t="s">
        <v>531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58"/>
    </row>
    <row r="7" spans="1:14">
      <c r="A7" s="137" t="s">
        <v>468</v>
      </c>
      <c r="B7" s="119">
        <v>20</v>
      </c>
      <c r="C7" s="119">
        <v>11</v>
      </c>
      <c r="D7" s="119">
        <v>8</v>
      </c>
      <c r="E7" s="119" t="s">
        <v>719</v>
      </c>
      <c r="F7" s="119">
        <v>1</v>
      </c>
      <c r="G7" s="119" t="s">
        <v>719</v>
      </c>
      <c r="H7" s="119" t="s">
        <v>719</v>
      </c>
      <c r="I7" s="119" t="s">
        <v>719</v>
      </c>
      <c r="J7" s="119" t="s">
        <v>719</v>
      </c>
      <c r="K7" s="119" t="s">
        <v>719</v>
      </c>
      <c r="L7" s="119" t="s">
        <v>719</v>
      </c>
      <c r="M7" s="120" t="s">
        <v>719</v>
      </c>
    </row>
    <row r="8" spans="1:14">
      <c r="A8" s="137" t="s">
        <v>469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4">
      <c r="A9" s="180" t="s">
        <v>430</v>
      </c>
      <c r="B9" s="119">
        <v>1122</v>
      </c>
      <c r="C9" s="119">
        <v>85</v>
      </c>
      <c r="D9" s="119">
        <v>825</v>
      </c>
      <c r="E9" s="119">
        <v>192</v>
      </c>
      <c r="F9" s="119">
        <v>19</v>
      </c>
      <c r="G9" s="119">
        <v>1</v>
      </c>
      <c r="H9" s="119" t="s">
        <v>719</v>
      </c>
      <c r="I9" s="119" t="s">
        <v>719</v>
      </c>
      <c r="J9" s="119" t="s">
        <v>719</v>
      </c>
      <c r="K9" s="119" t="s">
        <v>719</v>
      </c>
      <c r="L9" s="119" t="s">
        <v>719</v>
      </c>
      <c r="M9" s="120" t="s">
        <v>719</v>
      </c>
    </row>
    <row r="10" spans="1:14">
      <c r="A10" s="180" t="s">
        <v>431</v>
      </c>
      <c r="B10" s="119">
        <v>3795</v>
      </c>
      <c r="C10" s="119">
        <v>33</v>
      </c>
      <c r="D10" s="119">
        <v>1301</v>
      </c>
      <c r="E10" s="119">
        <v>2209</v>
      </c>
      <c r="F10" s="119">
        <v>227</v>
      </c>
      <c r="G10" s="119">
        <v>21</v>
      </c>
      <c r="H10" s="119">
        <v>4</v>
      </c>
      <c r="I10" s="119" t="s">
        <v>719</v>
      </c>
      <c r="J10" s="119" t="s">
        <v>719</v>
      </c>
      <c r="K10" s="119" t="s">
        <v>719</v>
      </c>
      <c r="L10" s="119" t="s">
        <v>719</v>
      </c>
      <c r="M10" s="120" t="s">
        <v>719</v>
      </c>
    </row>
    <row r="11" spans="1:14">
      <c r="A11" s="137" t="s">
        <v>432</v>
      </c>
      <c r="B11" s="119">
        <v>2036</v>
      </c>
      <c r="C11" s="119">
        <v>9</v>
      </c>
      <c r="D11" s="119">
        <v>238</v>
      </c>
      <c r="E11" s="119">
        <v>1096</v>
      </c>
      <c r="F11" s="119">
        <v>607</v>
      </c>
      <c r="G11" s="119">
        <v>80</v>
      </c>
      <c r="H11" s="119">
        <v>5</v>
      </c>
      <c r="I11" s="119" t="s">
        <v>719</v>
      </c>
      <c r="J11" s="119">
        <v>1</v>
      </c>
      <c r="K11" s="119" t="s">
        <v>719</v>
      </c>
      <c r="L11" s="119" t="s">
        <v>719</v>
      </c>
      <c r="M11" s="120" t="s">
        <v>719</v>
      </c>
    </row>
    <row r="12" spans="1:14">
      <c r="A12" s="137" t="s">
        <v>433</v>
      </c>
      <c r="B12" s="119">
        <v>705</v>
      </c>
      <c r="C12" s="119">
        <v>1</v>
      </c>
      <c r="D12" s="119">
        <v>33</v>
      </c>
      <c r="E12" s="119">
        <v>174</v>
      </c>
      <c r="F12" s="119">
        <v>316</v>
      </c>
      <c r="G12" s="119">
        <v>147</v>
      </c>
      <c r="H12" s="119">
        <v>31</v>
      </c>
      <c r="I12" s="119">
        <v>2</v>
      </c>
      <c r="J12" s="119">
        <v>1</v>
      </c>
      <c r="K12" s="119" t="s">
        <v>719</v>
      </c>
      <c r="L12" s="119" t="s">
        <v>719</v>
      </c>
      <c r="M12" s="120" t="s">
        <v>719</v>
      </c>
    </row>
    <row r="13" spans="1:14">
      <c r="A13" s="137" t="s">
        <v>710</v>
      </c>
      <c r="B13" s="119">
        <v>206</v>
      </c>
      <c r="C13" s="119" t="s">
        <v>719</v>
      </c>
      <c r="D13" s="119">
        <v>6</v>
      </c>
      <c r="E13" s="119">
        <v>34</v>
      </c>
      <c r="F13" s="119">
        <v>62</v>
      </c>
      <c r="G13" s="119">
        <v>61</v>
      </c>
      <c r="H13" s="119">
        <v>37</v>
      </c>
      <c r="I13" s="119">
        <v>5</v>
      </c>
      <c r="J13" s="119">
        <v>1</v>
      </c>
      <c r="K13" s="119" t="s">
        <v>719</v>
      </c>
      <c r="L13" s="119" t="s">
        <v>719</v>
      </c>
      <c r="M13" s="120" t="s">
        <v>719</v>
      </c>
    </row>
    <row r="14" spans="1:14">
      <c r="A14" s="137" t="s">
        <v>511</v>
      </c>
      <c r="B14" s="119">
        <v>40</v>
      </c>
      <c r="C14" s="119" t="s">
        <v>719</v>
      </c>
      <c r="D14" s="119" t="s">
        <v>719</v>
      </c>
      <c r="E14" s="119">
        <v>2</v>
      </c>
      <c r="F14" s="119">
        <v>6</v>
      </c>
      <c r="G14" s="119">
        <v>10</v>
      </c>
      <c r="H14" s="119">
        <v>8</v>
      </c>
      <c r="I14" s="119">
        <v>13</v>
      </c>
      <c r="J14" s="119">
        <v>1</v>
      </c>
      <c r="K14" s="119" t="s">
        <v>719</v>
      </c>
      <c r="L14" s="119" t="s">
        <v>719</v>
      </c>
      <c r="M14" s="120" t="s">
        <v>719</v>
      </c>
    </row>
    <row r="15" spans="1:14">
      <c r="A15" s="137" t="s">
        <v>316</v>
      </c>
      <c r="B15" s="119">
        <v>19</v>
      </c>
      <c r="C15" s="119" t="s">
        <v>719</v>
      </c>
      <c r="D15" s="119" t="s">
        <v>719</v>
      </c>
      <c r="E15" s="119">
        <v>1</v>
      </c>
      <c r="F15" s="119">
        <v>1</v>
      </c>
      <c r="G15" s="119">
        <v>3</v>
      </c>
      <c r="H15" s="119">
        <v>2</v>
      </c>
      <c r="I15" s="119">
        <v>8</v>
      </c>
      <c r="J15" s="119">
        <v>3</v>
      </c>
      <c r="K15" s="119" t="s">
        <v>719</v>
      </c>
      <c r="L15" s="119">
        <v>1</v>
      </c>
      <c r="M15" s="120" t="s">
        <v>719</v>
      </c>
    </row>
    <row r="16" spans="1:14">
      <c r="A16" s="137" t="s">
        <v>513</v>
      </c>
      <c r="B16" s="119">
        <v>7</v>
      </c>
      <c r="C16" s="119" t="s">
        <v>719</v>
      </c>
      <c r="D16" s="119" t="s">
        <v>719</v>
      </c>
      <c r="E16" s="119" t="s">
        <v>719</v>
      </c>
      <c r="F16" s="119">
        <v>1</v>
      </c>
      <c r="G16" s="119">
        <v>1</v>
      </c>
      <c r="H16" s="119" t="s">
        <v>719</v>
      </c>
      <c r="I16" s="119">
        <v>3</v>
      </c>
      <c r="J16" s="119">
        <v>2</v>
      </c>
      <c r="K16" s="119" t="s">
        <v>719</v>
      </c>
      <c r="L16" s="119" t="s">
        <v>719</v>
      </c>
      <c r="M16" s="120" t="s">
        <v>719</v>
      </c>
    </row>
    <row r="17" spans="1:13">
      <c r="A17" s="137" t="s">
        <v>322</v>
      </c>
      <c r="B17" s="119">
        <v>5</v>
      </c>
      <c r="C17" s="119" t="s">
        <v>719</v>
      </c>
      <c r="D17" s="119" t="s">
        <v>719</v>
      </c>
      <c r="E17" s="119">
        <v>1</v>
      </c>
      <c r="F17" s="119" t="s">
        <v>719</v>
      </c>
      <c r="G17" s="119">
        <v>2</v>
      </c>
      <c r="H17" s="119">
        <v>1</v>
      </c>
      <c r="I17" s="119" t="s">
        <v>719</v>
      </c>
      <c r="J17" s="119" t="s">
        <v>719</v>
      </c>
      <c r="K17" s="119">
        <v>1</v>
      </c>
      <c r="L17" s="119" t="s">
        <v>719</v>
      </c>
      <c r="M17" s="120" t="s">
        <v>719</v>
      </c>
    </row>
    <row r="18" spans="1:13">
      <c r="A18" s="137" t="s">
        <v>363</v>
      </c>
      <c r="B18" s="119">
        <v>2</v>
      </c>
      <c r="C18" s="119" t="s">
        <v>719</v>
      </c>
      <c r="D18" s="119" t="s">
        <v>719</v>
      </c>
      <c r="E18" s="119" t="s">
        <v>719</v>
      </c>
      <c r="F18" s="119">
        <v>1</v>
      </c>
      <c r="G18" s="119" t="s">
        <v>719</v>
      </c>
      <c r="H18" s="119" t="s">
        <v>719</v>
      </c>
      <c r="I18" s="119" t="s">
        <v>719</v>
      </c>
      <c r="J18" s="119" t="s">
        <v>719</v>
      </c>
      <c r="K18" s="119">
        <v>1</v>
      </c>
      <c r="L18" s="119" t="s">
        <v>719</v>
      </c>
      <c r="M18" s="120" t="s">
        <v>719</v>
      </c>
    </row>
    <row r="19" spans="1:13">
      <c r="A19" s="137" t="s">
        <v>470</v>
      </c>
      <c r="B19" s="155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</row>
    <row r="20" spans="1:13" ht="26.25" customHeight="1">
      <c r="A20" s="266" t="s">
        <v>532</v>
      </c>
      <c r="B20" s="211">
        <v>55</v>
      </c>
      <c r="C20" s="211" t="s">
        <v>719</v>
      </c>
      <c r="D20" s="211">
        <v>1</v>
      </c>
      <c r="E20" s="211">
        <v>4</v>
      </c>
      <c r="F20" s="211">
        <v>8</v>
      </c>
      <c r="G20" s="211">
        <v>6</v>
      </c>
      <c r="H20" s="211">
        <v>10</v>
      </c>
      <c r="I20" s="211">
        <v>8</v>
      </c>
      <c r="J20" s="211">
        <v>8</v>
      </c>
      <c r="K20" s="211">
        <v>2</v>
      </c>
      <c r="L20" s="211">
        <v>2</v>
      </c>
      <c r="M20" s="258">
        <v>6</v>
      </c>
    </row>
    <row r="21" spans="1:13" ht="22.5">
      <c r="A21" s="320" t="s">
        <v>533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58"/>
    </row>
    <row r="22" spans="1:13">
      <c r="A22" s="137" t="s">
        <v>468</v>
      </c>
      <c r="B22" s="119" t="s">
        <v>719</v>
      </c>
      <c r="C22" s="119" t="s">
        <v>719</v>
      </c>
      <c r="D22" s="119" t="s">
        <v>719</v>
      </c>
      <c r="E22" s="119" t="s">
        <v>719</v>
      </c>
      <c r="F22" s="119" t="s">
        <v>719</v>
      </c>
      <c r="G22" s="119" t="s">
        <v>719</v>
      </c>
      <c r="H22" s="119" t="s">
        <v>719</v>
      </c>
      <c r="I22" s="119" t="s">
        <v>719</v>
      </c>
      <c r="J22" s="119" t="s">
        <v>719</v>
      </c>
      <c r="K22" s="119" t="s">
        <v>719</v>
      </c>
      <c r="L22" s="119" t="s">
        <v>719</v>
      </c>
      <c r="M22" s="120" t="s">
        <v>719</v>
      </c>
    </row>
    <row r="23" spans="1:13">
      <c r="A23" s="137" t="s">
        <v>469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3">
      <c r="A24" s="180" t="s">
        <v>430</v>
      </c>
      <c r="B24" s="119">
        <v>2</v>
      </c>
      <c r="C24" s="119" t="s">
        <v>719</v>
      </c>
      <c r="D24" s="119">
        <v>1</v>
      </c>
      <c r="E24" s="119" t="s">
        <v>719</v>
      </c>
      <c r="F24" s="119">
        <v>1</v>
      </c>
      <c r="G24" s="119" t="s">
        <v>719</v>
      </c>
      <c r="H24" s="119" t="s">
        <v>719</v>
      </c>
      <c r="I24" s="119" t="s">
        <v>719</v>
      </c>
      <c r="J24" s="119" t="s">
        <v>719</v>
      </c>
      <c r="K24" s="119" t="s">
        <v>719</v>
      </c>
      <c r="L24" s="119" t="s">
        <v>719</v>
      </c>
      <c r="M24" s="120" t="s">
        <v>719</v>
      </c>
    </row>
    <row r="25" spans="1:13">
      <c r="A25" s="180" t="s">
        <v>431</v>
      </c>
      <c r="B25" s="119">
        <v>1</v>
      </c>
      <c r="C25" s="119" t="s">
        <v>719</v>
      </c>
      <c r="D25" s="119" t="s">
        <v>719</v>
      </c>
      <c r="E25" s="119" t="s">
        <v>719</v>
      </c>
      <c r="F25" s="119">
        <v>1</v>
      </c>
      <c r="G25" s="119" t="s">
        <v>719</v>
      </c>
      <c r="H25" s="119" t="s">
        <v>719</v>
      </c>
      <c r="I25" s="119" t="s">
        <v>719</v>
      </c>
      <c r="J25" s="119" t="s">
        <v>719</v>
      </c>
      <c r="K25" s="119" t="s">
        <v>719</v>
      </c>
      <c r="L25" s="119" t="s">
        <v>719</v>
      </c>
      <c r="M25" s="120" t="s">
        <v>719</v>
      </c>
    </row>
    <row r="26" spans="1:13">
      <c r="A26" s="137" t="s">
        <v>432</v>
      </c>
      <c r="B26" s="119">
        <v>8</v>
      </c>
      <c r="C26" s="119" t="s">
        <v>719</v>
      </c>
      <c r="D26" s="119" t="s">
        <v>719</v>
      </c>
      <c r="E26" s="119">
        <v>2</v>
      </c>
      <c r="F26" s="119">
        <v>4</v>
      </c>
      <c r="G26" s="119" t="s">
        <v>719</v>
      </c>
      <c r="H26" s="119">
        <v>2</v>
      </c>
      <c r="I26" s="119" t="s">
        <v>719</v>
      </c>
      <c r="J26" s="119" t="s">
        <v>719</v>
      </c>
      <c r="K26" s="119" t="s">
        <v>719</v>
      </c>
      <c r="L26" s="119" t="s">
        <v>719</v>
      </c>
      <c r="M26" s="120" t="s">
        <v>719</v>
      </c>
    </row>
    <row r="27" spans="1:13">
      <c r="A27" s="137" t="s">
        <v>433</v>
      </c>
      <c r="B27" s="119">
        <v>13</v>
      </c>
      <c r="C27" s="119" t="s">
        <v>719</v>
      </c>
      <c r="D27" s="119" t="s">
        <v>719</v>
      </c>
      <c r="E27" s="119">
        <v>2</v>
      </c>
      <c r="F27" s="119">
        <v>2</v>
      </c>
      <c r="G27" s="119">
        <v>3</v>
      </c>
      <c r="H27" s="119">
        <v>5</v>
      </c>
      <c r="I27" s="119">
        <v>1</v>
      </c>
      <c r="J27" s="119" t="s">
        <v>719</v>
      </c>
      <c r="K27" s="119" t="s">
        <v>719</v>
      </c>
      <c r="L27" s="119" t="s">
        <v>719</v>
      </c>
      <c r="M27" s="120" t="s">
        <v>719</v>
      </c>
    </row>
    <row r="28" spans="1:13">
      <c r="A28" s="137" t="s">
        <v>710</v>
      </c>
      <c r="B28" s="119">
        <v>11</v>
      </c>
      <c r="C28" s="119" t="s">
        <v>719</v>
      </c>
      <c r="D28" s="119" t="s">
        <v>719</v>
      </c>
      <c r="E28" s="119" t="s">
        <v>719</v>
      </c>
      <c r="F28" s="119" t="s">
        <v>719</v>
      </c>
      <c r="G28" s="119">
        <v>3</v>
      </c>
      <c r="H28" s="119">
        <v>2</v>
      </c>
      <c r="I28" s="119">
        <v>3</v>
      </c>
      <c r="J28" s="119">
        <v>2</v>
      </c>
      <c r="K28" s="119" t="s">
        <v>719</v>
      </c>
      <c r="L28" s="119" t="s">
        <v>719</v>
      </c>
      <c r="M28" s="120">
        <v>1</v>
      </c>
    </row>
    <row r="29" spans="1:13">
      <c r="A29" s="137" t="s">
        <v>511</v>
      </c>
      <c r="B29" s="119">
        <v>7</v>
      </c>
      <c r="C29" s="119" t="s">
        <v>719</v>
      </c>
      <c r="D29" s="119" t="s">
        <v>719</v>
      </c>
      <c r="E29" s="119" t="s">
        <v>719</v>
      </c>
      <c r="F29" s="119" t="s">
        <v>719</v>
      </c>
      <c r="G29" s="119" t="s">
        <v>719</v>
      </c>
      <c r="H29" s="119" t="s">
        <v>719</v>
      </c>
      <c r="I29" s="119">
        <v>4</v>
      </c>
      <c r="J29" s="119">
        <v>2</v>
      </c>
      <c r="K29" s="119" t="s">
        <v>719</v>
      </c>
      <c r="L29" s="119" t="s">
        <v>719</v>
      </c>
      <c r="M29" s="120">
        <v>1</v>
      </c>
    </row>
    <row r="30" spans="1:13">
      <c r="A30" s="137" t="s">
        <v>316</v>
      </c>
      <c r="B30" s="119">
        <v>2</v>
      </c>
      <c r="C30" s="119" t="s">
        <v>719</v>
      </c>
      <c r="D30" s="119" t="s">
        <v>719</v>
      </c>
      <c r="E30" s="119" t="s">
        <v>719</v>
      </c>
      <c r="F30" s="119" t="s">
        <v>719</v>
      </c>
      <c r="G30" s="119" t="s">
        <v>719</v>
      </c>
      <c r="H30" s="119" t="s">
        <v>719</v>
      </c>
      <c r="I30" s="119" t="s">
        <v>719</v>
      </c>
      <c r="J30" s="119">
        <v>1</v>
      </c>
      <c r="K30" s="119" t="s">
        <v>719</v>
      </c>
      <c r="L30" s="119">
        <v>1</v>
      </c>
      <c r="M30" s="120" t="s">
        <v>719</v>
      </c>
    </row>
    <row r="31" spans="1:13">
      <c r="A31" s="137" t="s">
        <v>513</v>
      </c>
      <c r="B31" s="119">
        <v>7</v>
      </c>
      <c r="C31" s="119" t="s">
        <v>719</v>
      </c>
      <c r="D31" s="119" t="s">
        <v>719</v>
      </c>
      <c r="E31" s="119" t="s">
        <v>719</v>
      </c>
      <c r="F31" s="119" t="s">
        <v>719</v>
      </c>
      <c r="G31" s="119" t="s">
        <v>719</v>
      </c>
      <c r="H31" s="119">
        <v>1</v>
      </c>
      <c r="I31" s="119" t="s">
        <v>719</v>
      </c>
      <c r="J31" s="119">
        <v>2</v>
      </c>
      <c r="K31" s="119">
        <v>1</v>
      </c>
      <c r="L31" s="119" t="s">
        <v>719</v>
      </c>
      <c r="M31" s="120">
        <v>3</v>
      </c>
    </row>
    <row r="32" spans="1:13">
      <c r="A32" s="137" t="s">
        <v>322</v>
      </c>
      <c r="B32" s="119">
        <v>3</v>
      </c>
      <c r="C32" s="119" t="s">
        <v>719</v>
      </c>
      <c r="D32" s="119" t="s">
        <v>719</v>
      </c>
      <c r="E32" s="119" t="s">
        <v>719</v>
      </c>
      <c r="F32" s="119" t="s">
        <v>719</v>
      </c>
      <c r="G32" s="119" t="s">
        <v>719</v>
      </c>
      <c r="H32" s="119" t="s">
        <v>719</v>
      </c>
      <c r="I32" s="119" t="s">
        <v>719</v>
      </c>
      <c r="J32" s="119">
        <v>1</v>
      </c>
      <c r="K32" s="119">
        <v>1</v>
      </c>
      <c r="L32" s="119">
        <v>1</v>
      </c>
      <c r="M32" s="120" t="s">
        <v>719</v>
      </c>
    </row>
    <row r="33" spans="1:13">
      <c r="A33" s="137" t="s">
        <v>363</v>
      </c>
      <c r="B33" s="119">
        <v>1</v>
      </c>
      <c r="C33" s="119" t="s">
        <v>719</v>
      </c>
      <c r="D33" s="119" t="s">
        <v>719</v>
      </c>
      <c r="E33" s="119" t="s">
        <v>719</v>
      </c>
      <c r="F33" s="119" t="s">
        <v>719</v>
      </c>
      <c r="G33" s="119" t="s">
        <v>719</v>
      </c>
      <c r="H33" s="119" t="s">
        <v>719</v>
      </c>
      <c r="I33" s="119" t="s">
        <v>719</v>
      </c>
      <c r="J33" s="119" t="s">
        <v>719</v>
      </c>
      <c r="K33" s="119" t="s">
        <v>719</v>
      </c>
      <c r="L33" s="119" t="s">
        <v>719</v>
      </c>
      <c r="M33" s="120">
        <v>1</v>
      </c>
    </row>
    <row r="34" spans="1:13">
      <c r="A34" s="137" t="s">
        <v>470</v>
      </c>
      <c r="B34" s="155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ht="30" customHeight="1">
      <c r="A35" s="266" t="s">
        <v>534</v>
      </c>
      <c r="B35" s="211">
        <v>609</v>
      </c>
      <c r="C35" s="211">
        <v>1</v>
      </c>
      <c r="D35" s="211">
        <v>13</v>
      </c>
      <c r="E35" s="211">
        <v>90</v>
      </c>
      <c r="F35" s="211">
        <v>163</v>
      </c>
      <c r="G35" s="211">
        <v>149</v>
      </c>
      <c r="H35" s="211">
        <v>102</v>
      </c>
      <c r="I35" s="211">
        <v>48</v>
      </c>
      <c r="J35" s="211">
        <v>27</v>
      </c>
      <c r="K35" s="211">
        <v>8</v>
      </c>
      <c r="L35" s="211">
        <v>5</v>
      </c>
      <c r="M35" s="258">
        <v>3</v>
      </c>
    </row>
    <row r="36" spans="1:13" ht="22.5">
      <c r="A36" s="320" t="s">
        <v>535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0"/>
    </row>
    <row r="37" spans="1:13">
      <c r="A37" s="137" t="s">
        <v>468</v>
      </c>
      <c r="B37" s="119">
        <v>1</v>
      </c>
      <c r="C37" s="119" t="s">
        <v>719</v>
      </c>
      <c r="D37" s="119" t="s">
        <v>719</v>
      </c>
      <c r="E37" s="119" t="s">
        <v>719</v>
      </c>
      <c r="F37" s="119" t="s">
        <v>719</v>
      </c>
      <c r="G37" s="119">
        <v>1</v>
      </c>
      <c r="H37" s="119" t="s">
        <v>719</v>
      </c>
      <c r="I37" s="119" t="s">
        <v>719</v>
      </c>
      <c r="J37" s="119" t="s">
        <v>719</v>
      </c>
      <c r="K37" s="119" t="s">
        <v>719</v>
      </c>
      <c r="L37" s="119" t="s">
        <v>719</v>
      </c>
      <c r="M37" s="120" t="s">
        <v>719</v>
      </c>
    </row>
    <row r="38" spans="1:13">
      <c r="A38" s="137" t="s">
        <v>469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0"/>
    </row>
    <row r="39" spans="1:13">
      <c r="A39" s="180" t="s">
        <v>430</v>
      </c>
      <c r="B39" s="119">
        <v>25</v>
      </c>
      <c r="C39" s="119">
        <v>1</v>
      </c>
      <c r="D39" s="119">
        <v>6</v>
      </c>
      <c r="E39" s="119">
        <v>7</v>
      </c>
      <c r="F39" s="119">
        <v>8</v>
      </c>
      <c r="G39" s="119">
        <v>1</v>
      </c>
      <c r="H39" s="119">
        <v>1</v>
      </c>
      <c r="I39" s="119" t="s">
        <v>719</v>
      </c>
      <c r="J39" s="119">
        <v>1</v>
      </c>
      <c r="K39" s="119" t="s">
        <v>719</v>
      </c>
      <c r="L39" s="119" t="s">
        <v>719</v>
      </c>
      <c r="M39" s="120" t="s">
        <v>719</v>
      </c>
    </row>
    <row r="40" spans="1:13">
      <c r="A40" s="180" t="s">
        <v>431</v>
      </c>
      <c r="B40" s="119">
        <v>99</v>
      </c>
      <c r="C40" s="119" t="s">
        <v>719</v>
      </c>
      <c r="D40" s="119">
        <v>3</v>
      </c>
      <c r="E40" s="119">
        <v>37</v>
      </c>
      <c r="F40" s="119">
        <v>40</v>
      </c>
      <c r="G40" s="119">
        <v>9</v>
      </c>
      <c r="H40" s="119">
        <v>9</v>
      </c>
      <c r="I40" s="119">
        <v>1</v>
      </c>
      <c r="J40" s="119" t="s">
        <v>719</v>
      </c>
      <c r="K40" s="119" t="s">
        <v>719</v>
      </c>
      <c r="L40" s="119" t="s">
        <v>719</v>
      </c>
      <c r="M40" s="120" t="s">
        <v>719</v>
      </c>
    </row>
    <row r="41" spans="1:13">
      <c r="A41" s="137" t="s">
        <v>432</v>
      </c>
      <c r="B41" s="119">
        <v>160</v>
      </c>
      <c r="C41" s="119" t="s">
        <v>719</v>
      </c>
      <c r="D41" s="119">
        <v>3</v>
      </c>
      <c r="E41" s="119">
        <v>30</v>
      </c>
      <c r="F41" s="119">
        <v>65</v>
      </c>
      <c r="G41" s="119">
        <v>43</v>
      </c>
      <c r="H41" s="119">
        <v>14</v>
      </c>
      <c r="I41" s="119">
        <v>4</v>
      </c>
      <c r="J41" s="119">
        <v>1</v>
      </c>
      <c r="K41" s="119" t="s">
        <v>719</v>
      </c>
      <c r="L41" s="119" t="s">
        <v>719</v>
      </c>
      <c r="M41" s="120" t="s">
        <v>719</v>
      </c>
    </row>
    <row r="42" spans="1:13">
      <c r="A42" s="137" t="s">
        <v>433</v>
      </c>
      <c r="B42" s="119">
        <v>149</v>
      </c>
      <c r="C42" s="119" t="s">
        <v>719</v>
      </c>
      <c r="D42" s="119">
        <v>1</v>
      </c>
      <c r="E42" s="119">
        <v>13</v>
      </c>
      <c r="F42" s="119">
        <v>38</v>
      </c>
      <c r="G42" s="119">
        <v>61</v>
      </c>
      <c r="H42" s="119">
        <v>24</v>
      </c>
      <c r="I42" s="119">
        <v>9</v>
      </c>
      <c r="J42" s="119">
        <v>2</v>
      </c>
      <c r="K42" s="119" t="s">
        <v>719</v>
      </c>
      <c r="L42" s="119">
        <v>1</v>
      </c>
      <c r="M42" s="120" t="s">
        <v>719</v>
      </c>
    </row>
    <row r="43" spans="1:13">
      <c r="A43" s="137" t="s">
        <v>710</v>
      </c>
      <c r="B43" s="119">
        <v>95</v>
      </c>
      <c r="C43" s="119" t="s">
        <v>719</v>
      </c>
      <c r="D43" s="119" t="s">
        <v>719</v>
      </c>
      <c r="E43" s="119">
        <v>2</v>
      </c>
      <c r="F43" s="119">
        <v>7</v>
      </c>
      <c r="G43" s="119">
        <v>29</v>
      </c>
      <c r="H43" s="119">
        <v>41</v>
      </c>
      <c r="I43" s="119">
        <v>12</v>
      </c>
      <c r="J43" s="119">
        <v>4</v>
      </c>
      <c r="K43" s="119" t="s">
        <v>719</v>
      </c>
      <c r="L43" s="119" t="s">
        <v>719</v>
      </c>
      <c r="M43" s="120" t="s">
        <v>719</v>
      </c>
    </row>
    <row r="44" spans="1:13">
      <c r="A44" s="137" t="s">
        <v>511</v>
      </c>
      <c r="B44" s="119">
        <v>36</v>
      </c>
      <c r="C44" s="119" t="s">
        <v>719</v>
      </c>
      <c r="D44" s="119" t="s">
        <v>719</v>
      </c>
      <c r="E44" s="119">
        <v>1</v>
      </c>
      <c r="F44" s="119">
        <v>4</v>
      </c>
      <c r="G44" s="119">
        <v>2</v>
      </c>
      <c r="H44" s="119">
        <v>7</v>
      </c>
      <c r="I44" s="119">
        <v>14</v>
      </c>
      <c r="J44" s="119">
        <v>7</v>
      </c>
      <c r="K44" s="119" t="s">
        <v>719</v>
      </c>
      <c r="L44" s="119">
        <v>1</v>
      </c>
      <c r="M44" s="120" t="s">
        <v>719</v>
      </c>
    </row>
    <row r="45" spans="1:13">
      <c r="A45" s="137" t="s">
        <v>316</v>
      </c>
      <c r="B45" s="119">
        <v>24</v>
      </c>
      <c r="C45" s="119" t="s">
        <v>719</v>
      </c>
      <c r="D45" s="119" t="s">
        <v>719</v>
      </c>
      <c r="E45" s="119" t="s">
        <v>719</v>
      </c>
      <c r="F45" s="119">
        <v>1</v>
      </c>
      <c r="G45" s="119">
        <v>3</v>
      </c>
      <c r="H45" s="119">
        <v>5</v>
      </c>
      <c r="I45" s="119">
        <v>5</v>
      </c>
      <c r="J45" s="119">
        <v>6</v>
      </c>
      <c r="K45" s="119">
        <v>3</v>
      </c>
      <c r="L45" s="119">
        <v>1</v>
      </c>
      <c r="M45" s="120" t="s">
        <v>719</v>
      </c>
    </row>
    <row r="46" spans="1:13">
      <c r="A46" s="137" t="s">
        <v>513</v>
      </c>
      <c r="B46" s="119">
        <v>11</v>
      </c>
      <c r="C46" s="119" t="s">
        <v>719</v>
      </c>
      <c r="D46" s="119" t="s">
        <v>719</v>
      </c>
      <c r="E46" s="119" t="s">
        <v>719</v>
      </c>
      <c r="F46" s="119" t="s">
        <v>719</v>
      </c>
      <c r="G46" s="119" t="s">
        <v>719</v>
      </c>
      <c r="H46" s="119">
        <v>1</v>
      </c>
      <c r="I46" s="119">
        <v>3</v>
      </c>
      <c r="J46" s="119">
        <v>3</v>
      </c>
      <c r="K46" s="119">
        <v>2</v>
      </c>
      <c r="L46" s="119">
        <v>1</v>
      </c>
      <c r="M46" s="120">
        <v>1</v>
      </c>
    </row>
    <row r="47" spans="1:13">
      <c r="A47" s="137" t="s">
        <v>322</v>
      </c>
      <c r="B47" s="119">
        <v>7</v>
      </c>
      <c r="C47" s="119" t="s">
        <v>719</v>
      </c>
      <c r="D47" s="119" t="s">
        <v>719</v>
      </c>
      <c r="E47" s="119" t="s">
        <v>719</v>
      </c>
      <c r="F47" s="119" t="s">
        <v>719</v>
      </c>
      <c r="G47" s="119" t="s">
        <v>719</v>
      </c>
      <c r="H47" s="119" t="s">
        <v>719</v>
      </c>
      <c r="I47" s="119" t="s">
        <v>719</v>
      </c>
      <c r="J47" s="119">
        <v>3</v>
      </c>
      <c r="K47" s="119">
        <v>2</v>
      </c>
      <c r="L47" s="119">
        <v>1</v>
      </c>
      <c r="M47" s="120">
        <v>1</v>
      </c>
    </row>
    <row r="48" spans="1:13">
      <c r="A48" s="137" t="s">
        <v>363</v>
      </c>
      <c r="B48" s="119">
        <v>2</v>
      </c>
      <c r="C48" s="119" t="s">
        <v>719</v>
      </c>
      <c r="D48" s="119" t="s">
        <v>719</v>
      </c>
      <c r="E48" s="119" t="s">
        <v>719</v>
      </c>
      <c r="F48" s="119" t="s">
        <v>719</v>
      </c>
      <c r="G48" s="119" t="s">
        <v>719</v>
      </c>
      <c r="H48" s="119" t="s">
        <v>719</v>
      </c>
      <c r="I48" s="119" t="s">
        <v>719</v>
      </c>
      <c r="J48" s="119" t="s">
        <v>719</v>
      </c>
      <c r="K48" s="119">
        <v>1</v>
      </c>
      <c r="L48" s="119" t="s">
        <v>719</v>
      </c>
      <c r="M48" s="120">
        <v>1</v>
      </c>
    </row>
    <row r="49" spans="1:13">
      <c r="A49" s="137" t="s">
        <v>470</v>
      </c>
      <c r="B49" s="155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</row>
    <row r="50" spans="1:13" ht="27" customHeight="1">
      <c r="A50" s="266" t="s">
        <v>536</v>
      </c>
      <c r="B50" s="211">
        <v>38</v>
      </c>
      <c r="C50" s="211" t="s">
        <v>719</v>
      </c>
      <c r="D50" s="211" t="s">
        <v>719</v>
      </c>
      <c r="E50" s="211">
        <v>6</v>
      </c>
      <c r="F50" s="211">
        <v>5</v>
      </c>
      <c r="G50" s="211">
        <v>5</v>
      </c>
      <c r="H50" s="211">
        <v>4</v>
      </c>
      <c r="I50" s="211">
        <v>3</v>
      </c>
      <c r="J50" s="211">
        <v>6</v>
      </c>
      <c r="K50" s="211">
        <v>2</v>
      </c>
      <c r="L50" s="211">
        <v>1</v>
      </c>
      <c r="M50" s="258">
        <v>6</v>
      </c>
    </row>
    <row r="51" spans="1:13" ht="22.5">
      <c r="A51" s="320" t="s">
        <v>537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58"/>
    </row>
    <row r="52" spans="1:13">
      <c r="A52" s="137" t="s">
        <v>468</v>
      </c>
      <c r="B52" s="119" t="s">
        <v>719</v>
      </c>
      <c r="C52" s="119" t="s">
        <v>719</v>
      </c>
      <c r="D52" s="119" t="s">
        <v>719</v>
      </c>
      <c r="E52" s="119" t="s">
        <v>719</v>
      </c>
      <c r="F52" s="119" t="s">
        <v>719</v>
      </c>
      <c r="G52" s="119" t="s">
        <v>719</v>
      </c>
      <c r="H52" s="119" t="s">
        <v>719</v>
      </c>
      <c r="I52" s="119" t="s">
        <v>719</v>
      </c>
      <c r="J52" s="119" t="s">
        <v>719</v>
      </c>
      <c r="K52" s="119" t="s">
        <v>719</v>
      </c>
      <c r="L52" s="119" t="s">
        <v>719</v>
      </c>
      <c r="M52" s="120" t="s">
        <v>719</v>
      </c>
    </row>
    <row r="53" spans="1:13">
      <c r="A53" s="137" t="s">
        <v>469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13">
      <c r="A54" s="180" t="s">
        <v>430</v>
      </c>
      <c r="B54" s="119" t="s">
        <v>719</v>
      </c>
      <c r="C54" s="119" t="s">
        <v>719</v>
      </c>
      <c r="D54" s="119" t="s">
        <v>719</v>
      </c>
      <c r="E54" s="119" t="s">
        <v>719</v>
      </c>
      <c r="F54" s="119" t="s">
        <v>719</v>
      </c>
      <c r="G54" s="119" t="s">
        <v>719</v>
      </c>
      <c r="H54" s="119" t="s">
        <v>719</v>
      </c>
      <c r="I54" s="119" t="s">
        <v>719</v>
      </c>
      <c r="J54" s="119" t="s">
        <v>719</v>
      </c>
      <c r="K54" s="119" t="s">
        <v>719</v>
      </c>
      <c r="L54" s="119" t="s">
        <v>719</v>
      </c>
      <c r="M54" s="120" t="s">
        <v>719</v>
      </c>
    </row>
    <row r="55" spans="1:13">
      <c r="A55" s="180" t="s">
        <v>431</v>
      </c>
      <c r="B55" s="119" t="s">
        <v>719</v>
      </c>
      <c r="C55" s="119" t="s">
        <v>719</v>
      </c>
      <c r="D55" s="119" t="s">
        <v>719</v>
      </c>
      <c r="E55" s="119" t="s">
        <v>719</v>
      </c>
      <c r="F55" s="119" t="s">
        <v>719</v>
      </c>
      <c r="G55" s="119" t="s">
        <v>719</v>
      </c>
      <c r="H55" s="119" t="s">
        <v>719</v>
      </c>
      <c r="I55" s="119" t="s">
        <v>719</v>
      </c>
      <c r="J55" s="119" t="s">
        <v>719</v>
      </c>
      <c r="K55" s="119" t="s">
        <v>719</v>
      </c>
      <c r="L55" s="119" t="s">
        <v>719</v>
      </c>
      <c r="M55" s="120" t="s">
        <v>719</v>
      </c>
    </row>
    <row r="56" spans="1:13">
      <c r="A56" s="137" t="s">
        <v>432</v>
      </c>
      <c r="B56" s="119">
        <v>2</v>
      </c>
      <c r="C56" s="119" t="s">
        <v>719</v>
      </c>
      <c r="D56" s="119" t="s">
        <v>719</v>
      </c>
      <c r="E56" s="119">
        <v>1</v>
      </c>
      <c r="F56" s="119">
        <v>1</v>
      </c>
      <c r="G56" s="119" t="s">
        <v>719</v>
      </c>
      <c r="H56" s="119" t="s">
        <v>719</v>
      </c>
      <c r="I56" s="119" t="s">
        <v>719</v>
      </c>
      <c r="J56" s="119" t="s">
        <v>719</v>
      </c>
      <c r="K56" s="119" t="s">
        <v>719</v>
      </c>
      <c r="L56" s="119" t="s">
        <v>719</v>
      </c>
      <c r="M56" s="120" t="s">
        <v>719</v>
      </c>
    </row>
    <row r="57" spans="1:13">
      <c r="A57" s="137" t="s">
        <v>433</v>
      </c>
      <c r="B57" s="119">
        <v>3</v>
      </c>
      <c r="C57" s="119" t="s">
        <v>719</v>
      </c>
      <c r="D57" s="119" t="s">
        <v>719</v>
      </c>
      <c r="E57" s="119" t="s">
        <v>719</v>
      </c>
      <c r="F57" s="119">
        <v>1</v>
      </c>
      <c r="G57" s="119">
        <v>2</v>
      </c>
      <c r="H57" s="119" t="s">
        <v>719</v>
      </c>
      <c r="I57" s="119" t="s">
        <v>719</v>
      </c>
      <c r="J57" s="119" t="s">
        <v>719</v>
      </c>
      <c r="K57" s="119" t="s">
        <v>719</v>
      </c>
      <c r="L57" s="119" t="s">
        <v>719</v>
      </c>
      <c r="M57" s="120" t="s">
        <v>719</v>
      </c>
    </row>
    <row r="58" spans="1:13">
      <c r="A58" s="137" t="s">
        <v>710</v>
      </c>
      <c r="B58" s="119">
        <v>8</v>
      </c>
      <c r="C58" s="119" t="s">
        <v>719</v>
      </c>
      <c r="D58" s="119" t="s">
        <v>719</v>
      </c>
      <c r="E58" s="119">
        <v>2</v>
      </c>
      <c r="F58" s="119">
        <v>2</v>
      </c>
      <c r="G58" s="119">
        <v>2</v>
      </c>
      <c r="H58" s="119">
        <v>2</v>
      </c>
      <c r="I58" s="119" t="s">
        <v>719</v>
      </c>
      <c r="J58" s="119" t="s">
        <v>719</v>
      </c>
      <c r="K58" s="119" t="s">
        <v>719</v>
      </c>
      <c r="L58" s="119" t="s">
        <v>719</v>
      </c>
      <c r="M58" s="120" t="s">
        <v>719</v>
      </c>
    </row>
    <row r="59" spans="1:13">
      <c r="A59" s="137" t="s">
        <v>511</v>
      </c>
      <c r="B59" s="119">
        <v>5</v>
      </c>
      <c r="C59" s="119" t="s">
        <v>719</v>
      </c>
      <c r="D59" s="119" t="s">
        <v>719</v>
      </c>
      <c r="E59" s="119">
        <v>3</v>
      </c>
      <c r="F59" s="119" t="s">
        <v>719</v>
      </c>
      <c r="G59" s="119">
        <v>1</v>
      </c>
      <c r="H59" s="119">
        <v>1</v>
      </c>
      <c r="I59" s="119" t="s">
        <v>719</v>
      </c>
      <c r="J59" s="119" t="s">
        <v>719</v>
      </c>
      <c r="K59" s="119" t="s">
        <v>719</v>
      </c>
      <c r="L59" s="119" t="s">
        <v>719</v>
      </c>
      <c r="M59" s="120" t="s">
        <v>719</v>
      </c>
    </row>
    <row r="60" spans="1:13">
      <c r="A60" s="137" t="s">
        <v>316</v>
      </c>
      <c r="B60" s="119">
        <v>1</v>
      </c>
      <c r="C60" s="119" t="s">
        <v>719</v>
      </c>
      <c r="D60" s="119" t="s">
        <v>719</v>
      </c>
      <c r="E60" s="119" t="s">
        <v>719</v>
      </c>
      <c r="F60" s="119">
        <v>1</v>
      </c>
      <c r="G60" s="119" t="s">
        <v>719</v>
      </c>
      <c r="H60" s="119" t="s">
        <v>719</v>
      </c>
      <c r="I60" s="119" t="s">
        <v>719</v>
      </c>
      <c r="J60" s="119" t="s">
        <v>719</v>
      </c>
      <c r="K60" s="119" t="s">
        <v>719</v>
      </c>
      <c r="L60" s="119" t="s">
        <v>719</v>
      </c>
      <c r="M60" s="120" t="s">
        <v>719</v>
      </c>
    </row>
    <row r="61" spans="1:13">
      <c r="A61" s="137" t="s">
        <v>513</v>
      </c>
      <c r="B61" s="119">
        <v>2</v>
      </c>
      <c r="C61" s="119" t="s">
        <v>719</v>
      </c>
      <c r="D61" s="119" t="s">
        <v>719</v>
      </c>
      <c r="E61" s="119" t="s">
        <v>719</v>
      </c>
      <c r="F61" s="119" t="s">
        <v>719</v>
      </c>
      <c r="G61" s="119" t="s">
        <v>719</v>
      </c>
      <c r="H61" s="119" t="s">
        <v>719</v>
      </c>
      <c r="I61" s="119" t="s">
        <v>719</v>
      </c>
      <c r="J61" s="119">
        <v>2</v>
      </c>
      <c r="K61" s="119" t="s">
        <v>719</v>
      </c>
      <c r="L61" s="119" t="s">
        <v>719</v>
      </c>
      <c r="M61" s="120" t="s">
        <v>719</v>
      </c>
    </row>
    <row r="62" spans="1:13">
      <c r="A62" s="137" t="s">
        <v>322</v>
      </c>
      <c r="B62" s="119">
        <v>7</v>
      </c>
      <c r="C62" s="119" t="s">
        <v>719</v>
      </c>
      <c r="D62" s="119" t="s">
        <v>719</v>
      </c>
      <c r="E62" s="119" t="s">
        <v>719</v>
      </c>
      <c r="F62" s="119" t="s">
        <v>719</v>
      </c>
      <c r="G62" s="119" t="s">
        <v>719</v>
      </c>
      <c r="H62" s="119">
        <v>1</v>
      </c>
      <c r="I62" s="119">
        <v>2</v>
      </c>
      <c r="J62" s="119">
        <v>1</v>
      </c>
      <c r="K62" s="119">
        <v>2</v>
      </c>
      <c r="L62" s="119">
        <v>1</v>
      </c>
      <c r="M62" s="120" t="s">
        <v>719</v>
      </c>
    </row>
    <row r="63" spans="1:13">
      <c r="A63" s="137" t="s">
        <v>363</v>
      </c>
      <c r="B63" s="119">
        <v>10</v>
      </c>
      <c r="C63" s="119" t="s">
        <v>719</v>
      </c>
      <c r="D63" s="119" t="s">
        <v>719</v>
      </c>
      <c r="E63" s="119" t="s">
        <v>719</v>
      </c>
      <c r="F63" s="119" t="s">
        <v>719</v>
      </c>
      <c r="G63" s="119" t="s">
        <v>719</v>
      </c>
      <c r="H63" s="119" t="s">
        <v>719</v>
      </c>
      <c r="I63" s="119">
        <v>1</v>
      </c>
      <c r="J63" s="119">
        <v>3</v>
      </c>
      <c r="K63" s="119" t="s">
        <v>719</v>
      </c>
      <c r="L63" s="119" t="s">
        <v>719</v>
      </c>
      <c r="M63" s="120">
        <v>6</v>
      </c>
    </row>
    <row r="64" spans="1:13">
      <c r="A64" s="137" t="s">
        <v>470</v>
      </c>
      <c r="B64" s="155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</row>
    <row r="65" spans="1:13" ht="24" customHeight="1">
      <c r="A65" s="266" t="s">
        <v>538</v>
      </c>
      <c r="B65" s="211">
        <v>62</v>
      </c>
      <c r="C65" s="211" t="s">
        <v>719</v>
      </c>
      <c r="D65" s="211" t="s">
        <v>719</v>
      </c>
      <c r="E65" s="211" t="s">
        <v>719</v>
      </c>
      <c r="F65" s="211" t="s">
        <v>719</v>
      </c>
      <c r="G65" s="211" t="s">
        <v>719</v>
      </c>
      <c r="H65" s="211">
        <v>2</v>
      </c>
      <c r="I65" s="211">
        <v>2</v>
      </c>
      <c r="J65" s="211">
        <v>12</v>
      </c>
      <c r="K65" s="211">
        <v>14</v>
      </c>
      <c r="L65" s="211">
        <v>11</v>
      </c>
      <c r="M65" s="258">
        <v>21</v>
      </c>
    </row>
    <row r="66" spans="1:13">
      <c r="A66" s="320" t="s">
        <v>539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58"/>
    </row>
    <row r="67" spans="1:13">
      <c r="A67" s="137" t="s">
        <v>468</v>
      </c>
      <c r="B67" s="119" t="s">
        <v>719</v>
      </c>
      <c r="C67" s="119" t="s">
        <v>719</v>
      </c>
      <c r="D67" s="119" t="s">
        <v>719</v>
      </c>
      <c r="E67" s="119" t="s">
        <v>719</v>
      </c>
      <c r="F67" s="119" t="s">
        <v>719</v>
      </c>
      <c r="G67" s="119" t="s">
        <v>719</v>
      </c>
      <c r="H67" s="119" t="s">
        <v>719</v>
      </c>
      <c r="I67" s="119" t="s">
        <v>719</v>
      </c>
      <c r="J67" s="119" t="s">
        <v>719</v>
      </c>
      <c r="K67" s="119" t="s">
        <v>719</v>
      </c>
      <c r="L67" s="119" t="s">
        <v>719</v>
      </c>
      <c r="M67" s="120" t="s">
        <v>719</v>
      </c>
    </row>
    <row r="68" spans="1:13">
      <c r="A68" s="137" t="s">
        <v>469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3">
      <c r="A69" s="180" t="s">
        <v>430</v>
      </c>
      <c r="B69" s="119" t="s">
        <v>719</v>
      </c>
      <c r="C69" s="119" t="s">
        <v>719</v>
      </c>
      <c r="D69" s="119" t="s">
        <v>719</v>
      </c>
      <c r="E69" s="119" t="s">
        <v>719</v>
      </c>
      <c r="F69" s="119" t="s">
        <v>719</v>
      </c>
      <c r="G69" s="119" t="s">
        <v>719</v>
      </c>
      <c r="H69" s="119" t="s">
        <v>719</v>
      </c>
      <c r="I69" s="119" t="s">
        <v>719</v>
      </c>
      <c r="J69" s="119" t="s">
        <v>719</v>
      </c>
      <c r="K69" s="119" t="s">
        <v>719</v>
      </c>
      <c r="L69" s="119" t="s">
        <v>719</v>
      </c>
      <c r="M69" s="120" t="s">
        <v>719</v>
      </c>
    </row>
    <row r="70" spans="1:13">
      <c r="A70" s="180" t="s">
        <v>431</v>
      </c>
      <c r="B70" s="119" t="s">
        <v>719</v>
      </c>
      <c r="C70" s="119" t="s">
        <v>719</v>
      </c>
      <c r="D70" s="119" t="s">
        <v>719</v>
      </c>
      <c r="E70" s="119" t="s">
        <v>719</v>
      </c>
      <c r="F70" s="119" t="s">
        <v>719</v>
      </c>
      <c r="G70" s="119" t="s">
        <v>719</v>
      </c>
      <c r="H70" s="119" t="s">
        <v>719</v>
      </c>
      <c r="I70" s="119" t="s">
        <v>719</v>
      </c>
      <c r="J70" s="119" t="s">
        <v>719</v>
      </c>
      <c r="K70" s="119" t="s">
        <v>719</v>
      </c>
      <c r="L70" s="119" t="s">
        <v>719</v>
      </c>
      <c r="M70" s="120" t="s">
        <v>719</v>
      </c>
    </row>
    <row r="71" spans="1:13">
      <c r="A71" s="137" t="s">
        <v>432</v>
      </c>
      <c r="B71" s="119" t="s">
        <v>719</v>
      </c>
      <c r="C71" s="119" t="s">
        <v>719</v>
      </c>
      <c r="D71" s="119" t="s">
        <v>719</v>
      </c>
      <c r="E71" s="119" t="s">
        <v>719</v>
      </c>
      <c r="F71" s="119" t="s">
        <v>719</v>
      </c>
      <c r="G71" s="119" t="s">
        <v>719</v>
      </c>
      <c r="H71" s="119" t="s">
        <v>719</v>
      </c>
      <c r="I71" s="119" t="s">
        <v>719</v>
      </c>
      <c r="J71" s="119" t="s">
        <v>719</v>
      </c>
      <c r="K71" s="119" t="s">
        <v>719</v>
      </c>
      <c r="L71" s="119" t="s">
        <v>719</v>
      </c>
      <c r="M71" s="120" t="s">
        <v>719</v>
      </c>
    </row>
    <row r="72" spans="1:13">
      <c r="A72" s="137" t="s">
        <v>433</v>
      </c>
      <c r="B72" s="119" t="s">
        <v>719</v>
      </c>
      <c r="C72" s="119" t="s">
        <v>719</v>
      </c>
      <c r="D72" s="119" t="s">
        <v>719</v>
      </c>
      <c r="E72" s="119" t="s">
        <v>719</v>
      </c>
      <c r="F72" s="119" t="s">
        <v>719</v>
      </c>
      <c r="G72" s="119" t="s">
        <v>719</v>
      </c>
      <c r="H72" s="119" t="s">
        <v>719</v>
      </c>
      <c r="I72" s="119" t="s">
        <v>719</v>
      </c>
      <c r="J72" s="119" t="s">
        <v>719</v>
      </c>
      <c r="K72" s="119" t="s">
        <v>719</v>
      </c>
      <c r="L72" s="119" t="s">
        <v>719</v>
      </c>
      <c r="M72" s="120" t="s">
        <v>719</v>
      </c>
    </row>
    <row r="73" spans="1:13">
      <c r="A73" s="137" t="s">
        <v>710</v>
      </c>
      <c r="B73" s="119" t="s">
        <v>719</v>
      </c>
      <c r="C73" s="119" t="s">
        <v>719</v>
      </c>
      <c r="D73" s="119" t="s">
        <v>719</v>
      </c>
      <c r="E73" s="119" t="s">
        <v>719</v>
      </c>
      <c r="F73" s="119" t="s">
        <v>719</v>
      </c>
      <c r="G73" s="119" t="s">
        <v>719</v>
      </c>
      <c r="H73" s="119" t="s">
        <v>719</v>
      </c>
      <c r="I73" s="119" t="s">
        <v>719</v>
      </c>
      <c r="J73" s="119" t="s">
        <v>719</v>
      </c>
      <c r="K73" s="119" t="s">
        <v>719</v>
      </c>
      <c r="L73" s="119" t="s">
        <v>719</v>
      </c>
      <c r="M73" s="120" t="s">
        <v>719</v>
      </c>
    </row>
    <row r="74" spans="1:13">
      <c r="A74" s="137" t="s">
        <v>511</v>
      </c>
      <c r="B74" s="119">
        <v>3</v>
      </c>
      <c r="C74" s="119" t="s">
        <v>719</v>
      </c>
      <c r="D74" s="119" t="s">
        <v>719</v>
      </c>
      <c r="E74" s="119" t="s">
        <v>719</v>
      </c>
      <c r="F74" s="119" t="s">
        <v>719</v>
      </c>
      <c r="G74" s="119" t="s">
        <v>719</v>
      </c>
      <c r="H74" s="119">
        <v>1</v>
      </c>
      <c r="I74" s="119">
        <v>2</v>
      </c>
      <c r="J74" s="119" t="s">
        <v>719</v>
      </c>
      <c r="K74" s="119" t="s">
        <v>719</v>
      </c>
      <c r="L74" s="119" t="s">
        <v>719</v>
      </c>
      <c r="M74" s="120" t="s">
        <v>719</v>
      </c>
    </row>
    <row r="75" spans="1:13">
      <c r="A75" s="137" t="s">
        <v>316</v>
      </c>
      <c r="B75" s="119">
        <v>3</v>
      </c>
      <c r="C75" s="119" t="s">
        <v>719</v>
      </c>
      <c r="D75" s="119" t="s">
        <v>719</v>
      </c>
      <c r="E75" s="119" t="s">
        <v>719</v>
      </c>
      <c r="F75" s="119" t="s">
        <v>719</v>
      </c>
      <c r="G75" s="119" t="s">
        <v>719</v>
      </c>
      <c r="H75" s="119" t="s">
        <v>719</v>
      </c>
      <c r="I75" s="119" t="s">
        <v>719</v>
      </c>
      <c r="J75" s="119">
        <v>2</v>
      </c>
      <c r="K75" s="119">
        <v>1</v>
      </c>
      <c r="L75" s="119" t="s">
        <v>719</v>
      </c>
      <c r="M75" s="120" t="s">
        <v>719</v>
      </c>
    </row>
    <row r="76" spans="1:13">
      <c r="A76" s="137" t="s">
        <v>513</v>
      </c>
      <c r="B76" s="119">
        <v>9</v>
      </c>
      <c r="C76" s="119" t="s">
        <v>719</v>
      </c>
      <c r="D76" s="119" t="s">
        <v>719</v>
      </c>
      <c r="E76" s="119" t="s">
        <v>719</v>
      </c>
      <c r="F76" s="119" t="s">
        <v>719</v>
      </c>
      <c r="G76" s="119" t="s">
        <v>719</v>
      </c>
      <c r="H76" s="119">
        <v>1</v>
      </c>
      <c r="I76" s="119" t="s">
        <v>719</v>
      </c>
      <c r="J76" s="119">
        <v>4</v>
      </c>
      <c r="K76" s="119">
        <v>2</v>
      </c>
      <c r="L76" s="119" t="s">
        <v>719</v>
      </c>
      <c r="M76" s="120">
        <v>2</v>
      </c>
    </row>
    <row r="77" spans="1:13">
      <c r="A77" s="137" t="s">
        <v>322</v>
      </c>
      <c r="B77" s="119">
        <v>13</v>
      </c>
      <c r="C77" s="119" t="s">
        <v>719</v>
      </c>
      <c r="D77" s="119" t="s">
        <v>719</v>
      </c>
      <c r="E77" s="119" t="s">
        <v>719</v>
      </c>
      <c r="F77" s="119" t="s">
        <v>719</v>
      </c>
      <c r="G77" s="119" t="s">
        <v>719</v>
      </c>
      <c r="H77" s="119" t="s">
        <v>719</v>
      </c>
      <c r="I77" s="119" t="s">
        <v>719</v>
      </c>
      <c r="J77" s="119">
        <v>4</v>
      </c>
      <c r="K77" s="119">
        <v>4</v>
      </c>
      <c r="L77" s="119">
        <v>5</v>
      </c>
      <c r="M77" s="120" t="s">
        <v>719</v>
      </c>
    </row>
    <row r="78" spans="1:13">
      <c r="A78" s="137" t="s">
        <v>363</v>
      </c>
      <c r="B78" s="119">
        <v>34</v>
      </c>
      <c r="C78" s="119" t="s">
        <v>719</v>
      </c>
      <c r="D78" s="119" t="s">
        <v>719</v>
      </c>
      <c r="E78" s="119" t="s">
        <v>719</v>
      </c>
      <c r="F78" s="119" t="s">
        <v>719</v>
      </c>
      <c r="G78" s="119" t="s">
        <v>719</v>
      </c>
      <c r="H78" s="119" t="s">
        <v>719</v>
      </c>
      <c r="I78" s="119" t="s">
        <v>719</v>
      </c>
      <c r="J78" s="119">
        <v>2</v>
      </c>
      <c r="K78" s="119">
        <v>7</v>
      </c>
      <c r="L78" s="119">
        <v>6</v>
      </c>
      <c r="M78" s="120">
        <v>19</v>
      </c>
    </row>
    <row r="79" spans="1:13">
      <c r="A79" s="137" t="s">
        <v>470</v>
      </c>
      <c r="B79" s="155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</row>
    <row r="80" spans="1:13" ht="30.75" customHeight="1">
      <c r="A80" s="266" t="s">
        <v>540</v>
      </c>
      <c r="B80" s="211">
        <v>93</v>
      </c>
      <c r="C80" s="211" t="s">
        <v>719</v>
      </c>
      <c r="D80" s="211" t="s">
        <v>719</v>
      </c>
      <c r="E80" s="211" t="s">
        <v>719</v>
      </c>
      <c r="F80" s="211">
        <v>4</v>
      </c>
      <c r="G80" s="211">
        <v>4</v>
      </c>
      <c r="H80" s="211">
        <v>14</v>
      </c>
      <c r="I80" s="211">
        <v>21</v>
      </c>
      <c r="J80" s="211">
        <v>17</v>
      </c>
      <c r="K80" s="211">
        <v>9</v>
      </c>
      <c r="L80" s="211">
        <v>13</v>
      </c>
      <c r="M80" s="258">
        <v>11</v>
      </c>
    </row>
    <row r="81" spans="1:13" ht="22.5">
      <c r="A81" s="320" t="s">
        <v>541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58"/>
    </row>
    <row r="82" spans="1:13">
      <c r="A82" s="137" t="s">
        <v>468</v>
      </c>
      <c r="B82" s="119" t="s">
        <v>719</v>
      </c>
      <c r="C82" s="119" t="s">
        <v>719</v>
      </c>
      <c r="D82" s="119" t="s">
        <v>719</v>
      </c>
      <c r="E82" s="119" t="s">
        <v>719</v>
      </c>
      <c r="F82" s="119" t="s">
        <v>719</v>
      </c>
      <c r="G82" s="119" t="s">
        <v>719</v>
      </c>
      <c r="H82" s="119" t="s">
        <v>719</v>
      </c>
      <c r="I82" s="119" t="s">
        <v>719</v>
      </c>
      <c r="J82" s="119" t="s">
        <v>719</v>
      </c>
      <c r="K82" s="119" t="s">
        <v>719</v>
      </c>
      <c r="L82" s="119" t="s">
        <v>719</v>
      </c>
      <c r="M82" s="120" t="s">
        <v>719</v>
      </c>
    </row>
    <row r="83" spans="1:13">
      <c r="A83" s="137" t="s">
        <v>469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20"/>
    </row>
    <row r="84" spans="1:13">
      <c r="A84" s="180" t="s">
        <v>430</v>
      </c>
      <c r="B84" s="119" t="s">
        <v>719</v>
      </c>
      <c r="C84" s="119" t="s">
        <v>719</v>
      </c>
      <c r="D84" s="119" t="s">
        <v>719</v>
      </c>
      <c r="E84" s="119" t="s">
        <v>719</v>
      </c>
      <c r="F84" s="119" t="s">
        <v>719</v>
      </c>
      <c r="G84" s="119" t="s">
        <v>719</v>
      </c>
      <c r="H84" s="119" t="s">
        <v>719</v>
      </c>
      <c r="I84" s="119" t="s">
        <v>719</v>
      </c>
      <c r="J84" s="119" t="s">
        <v>719</v>
      </c>
      <c r="K84" s="119" t="s">
        <v>719</v>
      </c>
      <c r="L84" s="119" t="s">
        <v>719</v>
      </c>
      <c r="M84" s="120" t="s">
        <v>719</v>
      </c>
    </row>
    <row r="85" spans="1:13">
      <c r="A85" s="180" t="s">
        <v>431</v>
      </c>
      <c r="B85" s="119" t="s">
        <v>719</v>
      </c>
      <c r="C85" s="119" t="s">
        <v>719</v>
      </c>
      <c r="D85" s="119" t="s">
        <v>719</v>
      </c>
      <c r="E85" s="119" t="s">
        <v>719</v>
      </c>
      <c r="F85" s="119" t="s">
        <v>719</v>
      </c>
      <c r="G85" s="119" t="s">
        <v>719</v>
      </c>
      <c r="H85" s="119" t="s">
        <v>719</v>
      </c>
      <c r="I85" s="119" t="s">
        <v>719</v>
      </c>
      <c r="J85" s="119" t="s">
        <v>719</v>
      </c>
      <c r="K85" s="119" t="s">
        <v>719</v>
      </c>
      <c r="L85" s="119" t="s">
        <v>719</v>
      </c>
      <c r="M85" s="120" t="s">
        <v>719</v>
      </c>
    </row>
    <row r="86" spans="1:13">
      <c r="A86" s="137" t="s">
        <v>432</v>
      </c>
      <c r="B86" s="119">
        <v>2</v>
      </c>
      <c r="C86" s="119" t="s">
        <v>719</v>
      </c>
      <c r="D86" s="119" t="s">
        <v>719</v>
      </c>
      <c r="E86" s="119" t="s">
        <v>719</v>
      </c>
      <c r="F86" s="119" t="s">
        <v>719</v>
      </c>
      <c r="G86" s="119">
        <v>2</v>
      </c>
      <c r="H86" s="119" t="s">
        <v>719</v>
      </c>
      <c r="I86" s="119" t="s">
        <v>719</v>
      </c>
      <c r="J86" s="119" t="s">
        <v>719</v>
      </c>
      <c r="K86" s="119" t="s">
        <v>719</v>
      </c>
      <c r="L86" s="119" t="s">
        <v>719</v>
      </c>
      <c r="M86" s="120" t="s">
        <v>719</v>
      </c>
    </row>
    <row r="87" spans="1:13">
      <c r="A87" s="137" t="s">
        <v>433</v>
      </c>
      <c r="B87" s="119">
        <v>3</v>
      </c>
      <c r="C87" s="119" t="s">
        <v>719</v>
      </c>
      <c r="D87" s="119" t="s">
        <v>719</v>
      </c>
      <c r="E87" s="119" t="s">
        <v>719</v>
      </c>
      <c r="F87" s="119">
        <v>2</v>
      </c>
      <c r="G87" s="119">
        <v>1</v>
      </c>
      <c r="H87" s="119" t="s">
        <v>719</v>
      </c>
      <c r="I87" s="119" t="s">
        <v>719</v>
      </c>
      <c r="J87" s="119" t="s">
        <v>719</v>
      </c>
      <c r="K87" s="119" t="s">
        <v>719</v>
      </c>
      <c r="L87" s="119" t="s">
        <v>719</v>
      </c>
      <c r="M87" s="120" t="s">
        <v>719</v>
      </c>
    </row>
    <row r="88" spans="1:13">
      <c r="A88" s="137" t="s">
        <v>710</v>
      </c>
      <c r="B88" s="119">
        <v>4</v>
      </c>
      <c r="C88" s="119" t="s">
        <v>719</v>
      </c>
      <c r="D88" s="119" t="s">
        <v>719</v>
      </c>
      <c r="E88" s="119" t="s">
        <v>719</v>
      </c>
      <c r="F88" s="119">
        <v>1</v>
      </c>
      <c r="G88" s="119" t="s">
        <v>719</v>
      </c>
      <c r="H88" s="119">
        <v>3</v>
      </c>
      <c r="I88" s="119" t="s">
        <v>719</v>
      </c>
      <c r="J88" s="119" t="s">
        <v>719</v>
      </c>
      <c r="K88" s="119" t="s">
        <v>719</v>
      </c>
      <c r="L88" s="119" t="s">
        <v>719</v>
      </c>
      <c r="M88" s="120" t="s">
        <v>719</v>
      </c>
    </row>
    <row r="89" spans="1:13">
      <c r="A89" s="137" t="s">
        <v>511</v>
      </c>
      <c r="B89" s="119">
        <v>10</v>
      </c>
      <c r="C89" s="119" t="s">
        <v>719</v>
      </c>
      <c r="D89" s="119" t="s">
        <v>719</v>
      </c>
      <c r="E89" s="119" t="s">
        <v>719</v>
      </c>
      <c r="F89" s="119">
        <v>1</v>
      </c>
      <c r="G89" s="119">
        <v>1</v>
      </c>
      <c r="H89" s="119">
        <v>2</v>
      </c>
      <c r="I89" s="119">
        <v>5</v>
      </c>
      <c r="J89" s="119">
        <v>1</v>
      </c>
      <c r="K89" s="119" t="s">
        <v>719</v>
      </c>
      <c r="L89" s="119" t="s">
        <v>719</v>
      </c>
      <c r="M89" s="120" t="s">
        <v>719</v>
      </c>
    </row>
    <row r="90" spans="1:13">
      <c r="A90" s="137" t="s">
        <v>316</v>
      </c>
      <c r="B90" s="119">
        <v>7</v>
      </c>
      <c r="C90" s="119" t="s">
        <v>719</v>
      </c>
      <c r="D90" s="119" t="s">
        <v>719</v>
      </c>
      <c r="E90" s="119" t="s">
        <v>719</v>
      </c>
      <c r="F90" s="119" t="s">
        <v>719</v>
      </c>
      <c r="G90" s="119" t="s">
        <v>719</v>
      </c>
      <c r="H90" s="119">
        <v>3</v>
      </c>
      <c r="I90" s="119">
        <v>3</v>
      </c>
      <c r="J90" s="119">
        <v>1</v>
      </c>
      <c r="K90" s="119" t="s">
        <v>719</v>
      </c>
      <c r="L90" s="119" t="s">
        <v>719</v>
      </c>
      <c r="M90" s="120" t="s">
        <v>719</v>
      </c>
    </row>
    <row r="91" spans="1:13">
      <c r="A91" s="137" t="s">
        <v>513</v>
      </c>
      <c r="B91" s="119">
        <v>17</v>
      </c>
      <c r="C91" s="119" t="s">
        <v>719</v>
      </c>
      <c r="D91" s="119" t="s">
        <v>719</v>
      </c>
      <c r="E91" s="119" t="s">
        <v>719</v>
      </c>
      <c r="F91" s="119" t="s">
        <v>719</v>
      </c>
      <c r="G91" s="119" t="s">
        <v>719</v>
      </c>
      <c r="H91" s="119">
        <v>3</v>
      </c>
      <c r="I91" s="119">
        <v>7</v>
      </c>
      <c r="J91" s="119">
        <v>5</v>
      </c>
      <c r="K91" s="119" t="s">
        <v>719</v>
      </c>
      <c r="L91" s="119">
        <v>2</v>
      </c>
      <c r="M91" s="120" t="s">
        <v>719</v>
      </c>
    </row>
    <row r="92" spans="1:13">
      <c r="A92" s="137" t="s">
        <v>322</v>
      </c>
      <c r="B92" s="119">
        <v>20</v>
      </c>
      <c r="C92" s="119" t="s">
        <v>719</v>
      </c>
      <c r="D92" s="119" t="s">
        <v>719</v>
      </c>
      <c r="E92" s="119" t="s">
        <v>719</v>
      </c>
      <c r="F92" s="119" t="s">
        <v>719</v>
      </c>
      <c r="G92" s="119" t="s">
        <v>719</v>
      </c>
      <c r="H92" s="119">
        <v>2</v>
      </c>
      <c r="I92" s="119">
        <v>3</v>
      </c>
      <c r="J92" s="119">
        <v>6</v>
      </c>
      <c r="K92" s="119">
        <v>3</v>
      </c>
      <c r="L92" s="119">
        <v>3</v>
      </c>
      <c r="M92" s="120">
        <v>3</v>
      </c>
    </row>
    <row r="93" spans="1:13">
      <c r="A93" s="137" t="s">
        <v>363</v>
      </c>
      <c r="B93" s="119">
        <v>30</v>
      </c>
      <c r="C93" s="119" t="s">
        <v>719</v>
      </c>
      <c r="D93" s="119" t="s">
        <v>719</v>
      </c>
      <c r="E93" s="119" t="s">
        <v>719</v>
      </c>
      <c r="F93" s="119" t="s">
        <v>719</v>
      </c>
      <c r="G93" s="119" t="s">
        <v>719</v>
      </c>
      <c r="H93" s="119">
        <v>1</v>
      </c>
      <c r="I93" s="119">
        <v>3</v>
      </c>
      <c r="J93" s="119">
        <v>4</v>
      </c>
      <c r="K93" s="119">
        <v>6</v>
      </c>
      <c r="L93" s="119">
        <v>8</v>
      </c>
      <c r="M93" s="120">
        <v>8</v>
      </c>
    </row>
    <row r="94" spans="1:13">
      <c r="A94" s="137" t="s">
        <v>470</v>
      </c>
      <c r="B94" s="155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1:13" ht="28.5" customHeight="1">
      <c r="A95" s="266" t="s">
        <v>542</v>
      </c>
      <c r="B95" s="227">
        <v>631</v>
      </c>
      <c r="C95" s="227">
        <v>3</v>
      </c>
      <c r="D95" s="227">
        <v>48</v>
      </c>
      <c r="E95" s="227">
        <v>166</v>
      </c>
      <c r="F95" s="227">
        <v>166</v>
      </c>
      <c r="G95" s="227">
        <v>127</v>
      </c>
      <c r="H95" s="227">
        <v>56</v>
      </c>
      <c r="I95" s="227">
        <v>28</v>
      </c>
      <c r="J95" s="227">
        <v>19</v>
      </c>
      <c r="K95" s="227">
        <v>6</v>
      </c>
      <c r="L95" s="227">
        <v>8</v>
      </c>
      <c r="M95" s="262">
        <v>4</v>
      </c>
    </row>
    <row r="96" spans="1:13" ht="22.5">
      <c r="A96" s="320" t="s">
        <v>543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62"/>
    </row>
    <row r="97" spans="1:13">
      <c r="A97" s="137" t="s">
        <v>468</v>
      </c>
      <c r="B97" s="119" t="s">
        <v>719</v>
      </c>
      <c r="C97" s="119" t="s">
        <v>719</v>
      </c>
      <c r="D97" s="119" t="s">
        <v>719</v>
      </c>
      <c r="E97" s="119" t="s">
        <v>719</v>
      </c>
      <c r="F97" s="119" t="s">
        <v>719</v>
      </c>
      <c r="G97" s="119" t="s">
        <v>719</v>
      </c>
      <c r="H97" s="119" t="s">
        <v>719</v>
      </c>
      <c r="I97" s="119" t="s">
        <v>719</v>
      </c>
      <c r="J97" s="119" t="s">
        <v>719</v>
      </c>
      <c r="K97" s="119" t="s">
        <v>719</v>
      </c>
      <c r="L97" s="119" t="s">
        <v>719</v>
      </c>
      <c r="M97" s="120" t="s">
        <v>719</v>
      </c>
    </row>
    <row r="98" spans="1:13">
      <c r="A98" s="137" t="s">
        <v>469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62"/>
    </row>
    <row r="99" spans="1:13">
      <c r="A99" s="180" t="s">
        <v>430</v>
      </c>
      <c r="B99" s="119">
        <v>1</v>
      </c>
      <c r="C99" s="119" t="s">
        <v>719</v>
      </c>
      <c r="D99" s="119">
        <v>1</v>
      </c>
      <c r="E99" s="119" t="s">
        <v>719</v>
      </c>
      <c r="F99" s="119" t="s">
        <v>719</v>
      </c>
      <c r="G99" s="119" t="s">
        <v>719</v>
      </c>
      <c r="H99" s="119" t="s">
        <v>719</v>
      </c>
      <c r="I99" s="119" t="s">
        <v>719</v>
      </c>
      <c r="J99" s="119" t="s">
        <v>719</v>
      </c>
      <c r="K99" s="119" t="s">
        <v>719</v>
      </c>
      <c r="L99" s="119" t="s">
        <v>719</v>
      </c>
      <c r="M99" s="120" t="s">
        <v>719</v>
      </c>
    </row>
    <row r="100" spans="1:13">
      <c r="A100" s="180" t="s">
        <v>431</v>
      </c>
      <c r="B100" s="119">
        <v>34</v>
      </c>
      <c r="C100" s="119" t="s">
        <v>719</v>
      </c>
      <c r="D100" s="119">
        <v>12</v>
      </c>
      <c r="E100" s="119">
        <v>13</v>
      </c>
      <c r="F100" s="119">
        <v>9</v>
      </c>
      <c r="G100" s="119" t="s">
        <v>719</v>
      </c>
      <c r="H100" s="119" t="s">
        <v>719</v>
      </c>
      <c r="I100" s="119" t="s">
        <v>719</v>
      </c>
      <c r="J100" s="119" t="s">
        <v>719</v>
      </c>
      <c r="K100" s="119" t="s">
        <v>719</v>
      </c>
      <c r="L100" s="119" t="s">
        <v>719</v>
      </c>
      <c r="M100" s="120" t="s">
        <v>719</v>
      </c>
    </row>
    <row r="101" spans="1:13">
      <c r="A101" s="137" t="s">
        <v>432</v>
      </c>
      <c r="B101" s="119">
        <v>124</v>
      </c>
      <c r="C101" s="119">
        <v>1</v>
      </c>
      <c r="D101" s="119">
        <v>19</v>
      </c>
      <c r="E101" s="119">
        <v>61</v>
      </c>
      <c r="F101" s="119">
        <v>36</v>
      </c>
      <c r="G101" s="119">
        <v>6</v>
      </c>
      <c r="H101" s="119">
        <v>1</v>
      </c>
      <c r="I101" s="119" t="s">
        <v>719</v>
      </c>
      <c r="J101" s="119" t="s">
        <v>719</v>
      </c>
      <c r="K101" s="119" t="s">
        <v>719</v>
      </c>
      <c r="L101" s="119" t="s">
        <v>719</v>
      </c>
      <c r="M101" s="120" t="s">
        <v>719</v>
      </c>
    </row>
    <row r="102" spans="1:13">
      <c r="A102" s="137" t="s">
        <v>433</v>
      </c>
      <c r="B102" s="119">
        <v>160</v>
      </c>
      <c r="C102" s="119">
        <v>1</v>
      </c>
      <c r="D102" s="119">
        <v>8</v>
      </c>
      <c r="E102" s="119">
        <v>56</v>
      </c>
      <c r="F102" s="119">
        <v>60</v>
      </c>
      <c r="G102" s="119">
        <v>33</v>
      </c>
      <c r="H102" s="119">
        <v>2</v>
      </c>
      <c r="I102" s="119" t="s">
        <v>719</v>
      </c>
      <c r="J102" s="119" t="s">
        <v>719</v>
      </c>
      <c r="K102" s="119" t="s">
        <v>719</v>
      </c>
      <c r="L102" s="119" t="s">
        <v>719</v>
      </c>
      <c r="M102" s="120" t="s">
        <v>719</v>
      </c>
    </row>
    <row r="103" spans="1:13">
      <c r="A103" s="137" t="s">
        <v>710</v>
      </c>
      <c r="B103" s="119">
        <v>123</v>
      </c>
      <c r="C103" s="119">
        <v>1</v>
      </c>
      <c r="D103" s="119">
        <v>5</v>
      </c>
      <c r="E103" s="119">
        <v>20</v>
      </c>
      <c r="F103" s="119">
        <v>32</v>
      </c>
      <c r="G103" s="119">
        <v>41</v>
      </c>
      <c r="H103" s="119">
        <v>18</v>
      </c>
      <c r="I103" s="119">
        <v>6</v>
      </c>
      <c r="J103" s="119" t="s">
        <v>719</v>
      </c>
      <c r="K103" s="119" t="s">
        <v>719</v>
      </c>
      <c r="L103" s="119" t="s">
        <v>719</v>
      </c>
      <c r="M103" s="120" t="s">
        <v>719</v>
      </c>
    </row>
    <row r="104" spans="1:13">
      <c r="A104" s="137" t="s">
        <v>511</v>
      </c>
      <c r="B104" s="119">
        <v>77</v>
      </c>
      <c r="C104" s="119" t="s">
        <v>719</v>
      </c>
      <c r="D104" s="119">
        <v>3</v>
      </c>
      <c r="E104" s="119">
        <v>10</v>
      </c>
      <c r="F104" s="119">
        <v>18</v>
      </c>
      <c r="G104" s="119">
        <v>25</v>
      </c>
      <c r="H104" s="119">
        <v>13</v>
      </c>
      <c r="I104" s="119">
        <v>6</v>
      </c>
      <c r="J104" s="119">
        <v>2</v>
      </c>
      <c r="K104" s="119" t="s">
        <v>719</v>
      </c>
      <c r="L104" s="119" t="s">
        <v>719</v>
      </c>
      <c r="M104" s="120" t="s">
        <v>719</v>
      </c>
    </row>
    <row r="105" spans="1:13">
      <c r="A105" s="137" t="s">
        <v>316</v>
      </c>
      <c r="B105" s="119">
        <v>43</v>
      </c>
      <c r="C105" s="119" t="s">
        <v>719</v>
      </c>
      <c r="D105" s="119" t="s">
        <v>719</v>
      </c>
      <c r="E105" s="119">
        <v>3</v>
      </c>
      <c r="F105" s="119">
        <v>7</v>
      </c>
      <c r="G105" s="119">
        <v>11</v>
      </c>
      <c r="H105" s="119">
        <v>9</v>
      </c>
      <c r="I105" s="119">
        <v>7</v>
      </c>
      <c r="J105" s="119">
        <v>4</v>
      </c>
      <c r="K105" s="119" t="s">
        <v>719</v>
      </c>
      <c r="L105" s="119">
        <v>1</v>
      </c>
      <c r="M105" s="120">
        <v>1</v>
      </c>
    </row>
    <row r="106" spans="1:13">
      <c r="A106" s="137" t="s">
        <v>513</v>
      </c>
      <c r="B106" s="119">
        <v>21</v>
      </c>
      <c r="C106" s="119" t="s">
        <v>719</v>
      </c>
      <c r="D106" s="119" t="s">
        <v>719</v>
      </c>
      <c r="E106" s="119">
        <v>1</v>
      </c>
      <c r="F106" s="119">
        <v>1</v>
      </c>
      <c r="G106" s="119">
        <v>5</v>
      </c>
      <c r="H106" s="119">
        <v>5</v>
      </c>
      <c r="I106" s="119">
        <v>4</v>
      </c>
      <c r="J106" s="119">
        <v>3</v>
      </c>
      <c r="K106" s="119" t="s">
        <v>719</v>
      </c>
      <c r="L106" s="119">
        <v>2</v>
      </c>
      <c r="M106" s="120" t="s">
        <v>719</v>
      </c>
    </row>
    <row r="107" spans="1:13">
      <c r="A107" s="137" t="s">
        <v>322</v>
      </c>
      <c r="B107" s="119">
        <v>30</v>
      </c>
      <c r="C107" s="119" t="s">
        <v>719</v>
      </c>
      <c r="D107" s="119" t="s">
        <v>719</v>
      </c>
      <c r="E107" s="119">
        <v>2</v>
      </c>
      <c r="F107" s="119">
        <v>1</v>
      </c>
      <c r="G107" s="119">
        <v>3</v>
      </c>
      <c r="H107" s="119">
        <v>5</v>
      </c>
      <c r="I107" s="119">
        <v>4</v>
      </c>
      <c r="J107" s="119">
        <v>9</v>
      </c>
      <c r="K107" s="119">
        <v>3</v>
      </c>
      <c r="L107" s="119">
        <v>3</v>
      </c>
      <c r="M107" s="120" t="s">
        <v>719</v>
      </c>
    </row>
    <row r="108" spans="1:13">
      <c r="A108" s="137" t="s">
        <v>363</v>
      </c>
      <c r="B108" s="119">
        <v>18</v>
      </c>
      <c r="C108" s="119" t="s">
        <v>719</v>
      </c>
      <c r="D108" s="119" t="s">
        <v>719</v>
      </c>
      <c r="E108" s="119" t="s">
        <v>719</v>
      </c>
      <c r="F108" s="119">
        <v>2</v>
      </c>
      <c r="G108" s="119">
        <v>3</v>
      </c>
      <c r="H108" s="119">
        <v>3</v>
      </c>
      <c r="I108" s="119">
        <v>1</v>
      </c>
      <c r="J108" s="119">
        <v>1</v>
      </c>
      <c r="K108" s="119">
        <v>3</v>
      </c>
      <c r="L108" s="119">
        <v>2</v>
      </c>
      <c r="M108" s="120">
        <v>3</v>
      </c>
    </row>
    <row r="109" spans="1:13">
      <c r="A109" s="137" t="s">
        <v>470</v>
      </c>
      <c r="B109" s="155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20"/>
    </row>
    <row r="110" spans="1:13" ht="32.25" customHeight="1">
      <c r="A110" s="266" t="s">
        <v>544</v>
      </c>
      <c r="B110" s="211">
        <v>106</v>
      </c>
      <c r="C110" s="211" t="s">
        <v>719</v>
      </c>
      <c r="D110" s="211" t="s">
        <v>719</v>
      </c>
      <c r="E110" s="211">
        <v>1</v>
      </c>
      <c r="F110" s="211">
        <v>3</v>
      </c>
      <c r="G110" s="211">
        <v>11</v>
      </c>
      <c r="H110" s="211">
        <v>8</v>
      </c>
      <c r="I110" s="211">
        <v>10</v>
      </c>
      <c r="J110" s="211">
        <v>17</v>
      </c>
      <c r="K110" s="211">
        <v>12</v>
      </c>
      <c r="L110" s="211">
        <v>25</v>
      </c>
      <c r="M110" s="258">
        <v>19</v>
      </c>
    </row>
    <row r="111" spans="1:13" ht="22.5">
      <c r="A111" s="320" t="s">
        <v>545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58"/>
    </row>
    <row r="112" spans="1:13">
      <c r="A112" s="137" t="s">
        <v>468</v>
      </c>
      <c r="B112" s="119" t="s">
        <v>719</v>
      </c>
      <c r="C112" s="119" t="s">
        <v>719</v>
      </c>
      <c r="D112" s="119" t="s">
        <v>719</v>
      </c>
      <c r="E112" s="119" t="s">
        <v>719</v>
      </c>
      <c r="F112" s="119" t="s">
        <v>719</v>
      </c>
      <c r="G112" s="119" t="s">
        <v>719</v>
      </c>
      <c r="H112" s="119" t="s">
        <v>719</v>
      </c>
      <c r="I112" s="119" t="s">
        <v>719</v>
      </c>
      <c r="J112" s="119" t="s">
        <v>719</v>
      </c>
      <c r="K112" s="119" t="s">
        <v>719</v>
      </c>
      <c r="L112" s="119" t="s">
        <v>719</v>
      </c>
      <c r="M112" s="120" t="s">
        <v>719</v>
      </c>
    </row>
    <row r="113" spans="1:13">
      <c r="A113" s="137" t="s">
        <v>469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20"/>
    </row>
    <row r="114" spans="1:13">
      <c r="A114" s="180" t="s">
        <v>430</v>
      </c>
      <c r="B114" s="119" t="s">
        <v>719</v>
      </c>
      <c r="C114" s="119" t="s">
        <v>719</v>
      </c>
      <c r="D114" s="119" t="s">
        <v>719</v>
      </c>
      <c r="E114" s="119" t="s">
        <v>719</v>
      </c>
      <c r="F114" s="119" t="s">
        <v>719</v>
      </c>
      <c r="G114" s="119" t="s">
        <v>719</v>
      </c>
      <c r="H114" s="119" t="s">
        <v>719</v>
      </c>
      <c r="I114" s="119" t="s">
        <v>719</v>
      </c>
      <c r="J114" s="119" t="s">
        <v>719</v>
      </c>
      <c r="K114" s="119" t="s">
        <v>719</v>
      </c>
      <c r="L114" s="119" t="s">
        <v>719</v>
      </c>
      <c r="M114" s="120" t="s">
        <v>719</v>
      </c>
    </row>
    <row r="115" spans="1:13">
      <c r="A115" s="180" t="s">
        <v>431</v>
      </c>
      <c r="B115" s="119" t="s">
        <v>719</v>
      </c>
      <c r="C115" s="119" t="s">
        <v>719</v>
      </c>
      <c r="D115" s="119" t="s">
        <v>719</v>
      </c>
      <c r="E115" s="119" t="s">
        <v>719</v>
      </c>
      <c r="F115" s="119" t="s">
        <v>719</v>
      </c>
      <c r="G115" s="119" t="s">
        <v>719</v>
      </c>
      <c r="H115" s="119" t="s">
        <v>719</v>
      </c>
      <c r="I115" s="119" t="s">
        <v>719</v>
      </c>
      <c r="J115" s="119" t="s">
        <v>719</v>
      </c>
      <c r="K115" s="119" t="s">
        <v>719</v>
      </c>
      <c r="L115" s="119" t="s">
        <v>719</v>
      </c>
      <c r="M115" s="120" t="s">
        <v>719</v>
      </c>
    </row>
    <row r="116" spans="1:13">
      <c r="A116" s="137" t="s">
        <v>432</v>
      </c>
      <c r="B116" s="119">
        <v>8</v>
      </c>
      <c r="C116" s="119" t="s">
        <v>719</v>
      </c>
      <c r="D116" s="119" t="s">
        <v>719</v>
      </c>
      <c r="E116" s="119">
        <v>1</v>
      </c>
      <c r="F116" s="119">
        <v>1</v>
      </c>
      <c r="G116" s="119">
        <v>4</v>
      </c>
      <c r="H116" s="119">
        <v>2</v>
      </c>
      <c r="I116" s="119" t="s">
        <v>719</v>
      </c>
      <c r="J116" s="119" t="s">
        <v>719</v>
      </c>
      <c r="K116" s="119" t="s">
        <v>719</v>
      </c>
      <c r="L116" s="119" t="s">
        <v>719</v>
      </c>
      <c r="M116" s="120" t="s">
        <v>719</v>
      </c>
    </row>
    <row r="117" spans="1:13">
      <c r="A117" s="137" t="s">
        <v>433</v>
      </c>
      <c r="B117" s="119">
        <v>7</v>
      </c>
      <c r="C117" s="119" t="s">
        <v>719</v>
      </c>
      <c r="D117" s="119" t="s">
        <v>719</v>
      </c>
      <c r="E117" s="119" t="s">
        <v>719</v>
      </c>
      <c r="F117" s="119" t="s">
        <v>719</v>
      </c>
      <c r="G117" s="119">
        <v>4</v>
      </c>
      <c r="H117" s="119">
        <v>3</v>
      </c>
      <c r="I117" s="119" t="s">
        <v>719</v>
      </c>
      <c r="J117" s="119" t="s">
        <v>719</v>
      </c>
      <c r="K117" s="119" t="s">
        <v>719</v>
      </c>
      <c r="L117" s="119" t="s">
        <v>719</v>
      </c>
      <c r="M117" s="120" t="s">
        <v>719</v>
      </c>
    </row>
    <row r="118" spans="1:13">
      <c r="A118" s="137" t="s">
        <v>710</v>
      </c>
      <c r="B118" s="119">
        <v>9</v>
      </c>
      <c r="C118" s="119" t="s">
        <v>719</v>
      </c>
      <c r="D118" s="119" t="s">
        <v>719</v>
      </c>
      <c r="E118" s="119" t="s">
        <v>719</v>
      </c>
      <c r="F118" s="119">
        <v>2</v>
      </c>
      <c r="G118" s="119">
        <v>1</v>
      </c>
      <c r="H118" s="119">
        <v>1</v>
      </c>
      <c r="I118" s="119">
        <v>3</v>
      </c>
      <c r="J118" s="119">
        <v>2</v>
      </c>
      <c r="K118" s="119" t="s">
        <v>719</v>
      </c>
      <c r="L118" s="119" t="s">
        <v>719</v>
      </c>
      <c r="M118" s="120" t="s">
        <v>719</v>
      </c>
    </row>
    <row r="119" spans="1:13">
      <c r="A119" s="137" t="s">
        <v>511</v>
      </c>
      <c r="B119" s="119">
        <v>5</v>
      </c>
      <c r="C119" s="119" t="s">
        <v>719</v>
      </c>
      <c r="D119" s="119" t="s">
        <v>719</v>
      </c>
      <c r="E119" s="119" t="s">
        <v>719</v>
      </c>
      <c r="F119" s="119" t="s">
        <v>719</v>
      </c>
      <c r="G119" s="119" t="s">
        <v>719</v>
      </c>
      <c r="H119" s="119" t="s">
        <v>719</v>
      </c>
      <c r="I119" s="119">
        <v>3</v>
      </c>
      <c r="J119" s="119">
        <v>2</v>
      </c>
      <c r="K119" s="119" t="s">
        <v>719</v>
      </c>
      <c r="L119" s="119" t="s">
        <v>719</v>
      </c>
      <c r="M119" s="120" t="s">
        <v>719</v>
      </c>
    </row>
    <row r="120" spans="1:13">
      <c r="A120" s="137" t="s">
        <v>316</v>
      </c>
      <c r="B120" s="119">
        <v>9</v>
      </c>
      <c r="C120" s="119" t="s">
        <v>719</v>
      </c>
      <c r="D120" s="119" t="s">
        <v>719</v>
      </c>
      <c r="E120" s="119" t="s">
        <v>719</v>
      </c>
      <c r="F120" s="119" t="s">
        <v>719</v>
      </c>
      <c r="G120" s="119">
        <v>2</v>
      </c>
      <c r="H120" s="119" t="s">
        <v>719</v>
      </c>
      <c r="I120" s="119">
        <v>4</v>
      </c>
      <c r="J120" s="119">
        <v>2</v>
      </c>
      <c r="K120" s="119" t="s">
        <v>719</v>
      </c>
      <c r="L120" s="119">
        <v>1</v>
      </c>
      <c r="M120" s="120" t="s">
        <v>719</v>
      </c>
    </row>
    <row r="121" spans="1:13">
      <c r="A121" s="137" t="s">
        <v>513</v>
      </c>
      <c r="B121" s="119">
        <v>15</v>
      </c>
      <c r="C121" s="119" t="s">
        <v>719</v>
      </c>
      <c r="D121" s="119" t="s">
        <v>719</v>
      </c>
      <c r="E121" s="119" t="s">
        <v>719</v>
      </c>
      <c r="F121" s="119" t="s">
        <v>719</v>
      </c>
      <c r="G121" s="119" t="s">
        <v>719</v>
      </c>
      <c r="H121" s="119">
        <v>2</v>
      </c>
      <c r="I121" s="119" t="s">
        <v>719</v>
      </c>
      <c r="J121" s="119">
        <v>6</v>
      </c>
      <c r="K121" s="119">
        <v>2</v>
      </c>
      <c r="L121" s="119">
        <v>3</v>
      </c>
      <c r="M121" s="120">
        <v>2</v>
      </c>
    </row>
    <row r="122" spans="1:13">
      <c r="A122" s="137" t="s">
        <v>322</v>
      </c>
      <c r="B122" s="119">
        <v>23</v>
      </c>
      <c r="C122" s="119" t="s">
        <v>719</v>
      </c>
      <c r="D122" s="119" t="s">
        <v>719</v>
      </c>
      <c r="E122" s="119" t="s">
        <v>719</v>
      </c>
      <c r="F122" s="119" t="s">
        <v>719</v>
      </c>
      <c r="G122" s="119" t="s">
        <v>719</v>
      </c>
      <c r="H122" s="119" t="s">
        <v>719</v>
      </c>
      <c r="I122" s="119" t="s">
        <v>719</v>
      </c>
      <c r="J122" s="119">
        <v>4</v>
      </c>
      <c r="K122" s="119">
        <v>7</v>
      </c>
      <c r="L122" s="119">
        <v>8</v>
      </c>
      <c r="M122" s="120">
        <v>4</v>
      </c>
    </row>
    <row r="123" spans="1:13">
      <c r="A123" s="137" t="s">
        <v>363</v>
      </c>
      <c r="B123" s="119">
        <v>30</v>
      </c>
      <c r="C123" s="119" t="s">
        <v>719</v>
      </c>
      <c r="D123" s="119" t="s">
        <v>719</v>
      </c>
      <c r="E123" s="119" t="s">
        <v>719</v>
      </c>
      <c r="F123" s="119" t="s">
        <v>719</v>
      </c>
      <c r="G123" s="119" t="s">
        <v>719</v>
      </c>
      <c r="H123" s="119" t="s">
        <v>719</v>
      </c>
      <c r="I123" s="119" t="s">
        <v>719</v>
      </c>
      <c r="J123" s="119">
        <v>1</v>
      </c>
      <c r="K123" s="119">
        <v>3</v>
      </c>
      <c r="L123" s="119">
        <v>13</v>
      </c>
      <c r="M123" s="120">
        <v>13</v>
      </c>
    </row>
    <row r="124" spans="1:13">
      <c r="A124" s="137" t="s">
        <v>470</v>
      </c>
      <c r="B124" s="155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20"/>
    </row>
    <row r="125" spans="1:13" ht="36.75" customHeight="1">
      <c r="A125" s="266" t="s">
        <v>546</v>
      </c>
      <c r="B125" s="211">
        <v>813</v>
      </c>
      <c r="C125" s="211" t="s">
        <v>719</v>
      </c>
      <c r="D125" s="211">
        <v>1</v>
      </c>
      <c r="E125" s="211">
        <v>20</v>
      </c>
      <c r="F125" s="211">
        <v>90</v>
      </c>
      <c r="G125" s="211">
        <v>149</v>
      </c>
      <c r="H125" s="211">
        <v>196</v>
      </c>
      <c r="I125" s="211">
        <v>156</v>
      </c>
      <c r="J125" s="211">
        <v>93</v>
      </c>
      <c r="K125" s="211">
        <v>56</v>
      </c>
      <c r="L125" s="211">
        <v>31</v>
      </c>
      <c r="M125" s="258">
        <v>21</v>
      </c>
    </row>
    <row r="126" spans="1:13" ht="22.5">
      <c r="A126" s="320" t="s">
        <v>547</v>
      </c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58"/>
    </row>
    <row r="127" spans="1:13">
      <c r="A127" s="137" t="s">
        <v>468</v>
      </c>
      <c r="B127" s="119" t="s">
        <v>719</v>
      </c>
      <c r="C127" s="119" t="s">
        <v>719</v>
      </c>
      <c r="D127" s="119" t="s">
        <v>719</v>
      </c>
      <c r="E127" s="119" t="s">
        <v>719</v>
      </c>
      <c r="F127" s="119" t="s">
        <v>719</v>
      </c>
      <c r="G127" s="119" t="s">
        <v>719</v>
      </c>
      <c r="H127" s="119" t="s">
        <v>719</v>
      </c>
      <c r="I127" s="119" t="s">
        <v>719</v>
      </c>
      <c r="J127" s="119" t="s">
        <v>719</v>
      </c>
      <c r="K127" s="119" t="s">
        <v>719</v>
      </c>
      <c r="L127" s="119" t="s">
        <v>719</v>
      </c>
      <c r="M127" s="120" t="s">
        <v>719</v>
      </c>
    </row>
    <row r="128" spans="1:13">
      <c r="A128" s="137" t="s">
        <v>469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20"/>
    </row>
    <row r="129" spans="1:13">
      <c r="A129" s="180" t="s">
        <v>430</v>
      </c>
      <c r="B129" s="119" t="s">
        <v>719</v>
      </c>
      <c r="C129" s="119" t="s">
        <v>719</v>
      </c>
      <c r="D129" s="119" t="s">
        <v>719</v>
      </c>
      <c r="E129" s="119" t="s">
        <v>719</v>
      </c>
      <c r="F129" s="119" t="s">
        <v>719</v>
      </c>
      <c r="G129" s="119" t="s">
        <v>719</v>
      </c>
      <c r="H129" s="119" t="s">
        <v>719</v>
      </c>
      <c r="I129" s="119" t="s">
        <v>719</v>
      </c>
      <c r="J129" s="119" t="s">
        <v>719</v>
      </c>
      <c r="K129" s="119" t="s">
        <v>719</v>
      </c>
      <c r="L129" s="119" t="s">
        <v>719</v>
      </c>
      <c r="M129" s="120" t="s">
        <v>719</v>
      </c>
    </row>
    <row r="130" spans="1:13">
      <c r="A130" s="180" t="s">
        <v>431</v>
      </c>
      <c r="B130" s="119">
        <v>5</v>
      </c>
      <c r="C130" s="119" t="s">
        <v>719</v>
      </c>
      <c r="D130" s="119" t="s">
        <v>719</v>
      </c>
      <c r="E130" s="119" t="s">
        <v>719</v>
      </c>
      <c r="F130" s="119">
        <v>2</v>
      </c>
      <c r="G130" s="119">
        <v>3</v>
      </c>
      <c r="H130" s="119" t="s">
        <v>719</v>
      </c>
      <c r="I130" s="119" t="s">
        <v>719</v>
      </c>
      <c r="J130" s="119" t="s">
        <v>719</v>
      </c>
      <c r="K130" s="119" t="s">
        <v>719</v>
      </c>
      <c r="L130" s="119" t="s">
        <v>719</v>
      </c>
      <c r="M130" s="120" t="s">
        <v>719</v>
      </c>
    </row>
    <row r="131" spans="1:13">
      <c r="A131" s="137" t="s">
        <v>432</v>
      </c>
      <c r="B131" s="119">
        <v>53</v>
      </c>
      <c r="C131" s="119" t="s">
        <v>719</v>
      </c>
      <c r="D131" s="119" t="s">
        <v>719</v>
      </c>
      <c r="E131" s="119">
        <v>7</v>
      </c>
      <c r="F131" s="119">
        <v>26</v>
      </c>
      <c r="G131" s="119">
        <v>13</v>
      </c>
      <c r="H131" s="119">
        <v>5</v>
      </c>
      <c r="I131" s="119">
        <v>2</v>
      </c>
      <c r="J131" s="119" t="s">
        <v>719</v>
      </c>
      <c r="K131" s="119" t="s">
        <v>719</v>
      </c>
      <c r="L131" s="119" t="s">
        <v>719</v>
      </c>
      <c r="M131" s="120" t="s">
        <v>719</v>
      </c>
    </row>
    <row r="132" spans="1:13">
      <c r="A132" s="137" t="s">
        <v>433</v>
      </c>
      <c r="B132" s="119">
        <v>119</v>
      </c>
      <c r="C132" s="119" t="s">
        <v>719</v>
      </c>
      <c r="D132" s="119" t="s">
        <v>719</v>
      </c>
      <c r="E132" s="119">
        <v>7</v>
      </c>
      <c r="F132" s="119">
        <v>29</v>
      </c>
      <c r="G132" s="119">
        <v>57</v>
      </c>
      <c r="H132" s="119">
        <v>22</v>
      </c>
      <c r="I132" s="119">
        <v>4</v>
      </c>
      <c r="J132" s="119" t="s">
        <v>719</v>
      </c>
      <c r="K132" s="119" t="s">
        <v>719</v>
      </c>
      <c r="L132" s="119" t="s">
        <v>719</v>
      </c>
      <c r="M132" s="120" t="s">
        <v>719</v>
      </c>
    </row>
    <row r="133" spans="1:13">
      <c r="A133" s="137" t="s">
        <v>710</v>
      </c>
      <c r="B133" s="119">
        <v>168</v>
      </c>
      <c r="C133" s="119" t="s">
        <v>719</v>
      </c>
      <c r="D133" s="119">
        <v>1</v>
      </c>
      <c r="E133" s="119">
        <v>5</v>
      </c>
      <c r="F133" s="119">
        <v>22</v>
      </c>
      <c r="G133" s="119">
        <v>36</v>
      </c>
      <c r="H133" s="119">
        <v>74</v>
      </c>
      <c r="I133" s="119">
        <v>28</v>
      </c>
      <c r="J133" s="119">
        <v>2</v>
      </c>
      <c r="K133" s="119" t="s">
        <v>719</v>
      </c>
      <c r="L133" s="119" t="s">
        <v>719</v>
      </c>
      <c r="M133" s="120" t="s">
        <v>719</v>
      </c>
    </row>
    <row r="134" spans="1:13">
      <c r="A134" s="137" t="s">
        <v>511</v>
      </c>
      <c r="B134" s="119">
        <v>158</v>
      </c>
      <c r="C134" s="119" t="s">
        <v>719</v>
      </c>
      <c r="D134" s="119" t="s">
        <v>719</v>
      </c>
      <c r="E134" s="119" t="s">
        <v>719</v>
      </c>
      <c r="F134" s="119">
        <v>9</v>
      </c>
      <c r="G134" s="119">
        <v>25</v>
      </c>
      <c r="H134" s="119">
        <v>53</v>
      </c>
      <c r="I134" s="119">
        <v>48</v>
      </c>
      <c r="J134" s="119">
        <v>17</v>
      </c>
      <c r="K134" s="119">
        <v>6</v>
      </c>
      <c r="L134" s="119" t="s">
        <v>719</v>
      </c>
      <c r="M134" s="120" t="s">
        <v>719</v>
      </c>
    </row>
    <row r="135" spans="1:13">
      <c r="A135" s="137" t="s">
        <v>316</v>
      </c>
      <c r="B135" s="119">
        <v>102</v>
      </c>
      <c r="C135" s="119" t="s">
        <v>719</v>
      </c>
      <c r="D135" s="119" t="s">
        <v>719</v>
      </c>
      <c r="E135" s="119">
        <v>1</v>
      </c>
      <c r="F135" s="119">
        <v>2</v>
      </c>
      <c r="G135" s="119">
        <v>10</v>
      </c>
      <c r="H135" s="119">
        <v>26</v>
      </c>
      <c r="I135" s="119">
        <v>37</v>
      </c>
      <c r="J135" s="119">
        <v>22</v>
      </c>
      <c r="K135" s="119">
        <v>3</v>
      </c>
      <c r="L135" s="119">
        <v>1</v>
      </c>
      <c r="M135" s="120" t="s">
        <v>719</v>
      </c>
    </row>
    <row r="136" spans="1:13">
      <c r="A136" s="137" t="s">
        <v>513</v>
      </c>
      <c r="B136" s="119">
        <v>91</v>
      </c>
      <c r="C136" s="119" t="s">
        <v>719</v>
      </c>
      <c r="D136" s="119" t="s">
        <v>719</v>
      </c>
      <c r="E136" s="119" t="s">
        <v>719</v>
      </c>
      <c r="F136" s="119" t="s">
        <v>719</v>
      </c>
      <c r="G136" s="119">
        <v>2</v>
      </c>
      <c r="H136" s="119">
        <v>10</v>
      </c>
      <c r="I136" s="119">
        <v>25</v>
      </c>
      <c r="J136" s="119">
        <v>29</v>
      </c>
      <c r="K136" s="119">
        <v>21</v>
      </c>
      <c r="L136" s="119">
        <v>2</v>
      </c>
      <c r="M136" s="120">
        <v>2</v>
      </c>
    </row>
    <row r="137" spans="1:13">
      <c r="A137" s="137" t="s">
        <v>322</v>
      </c>
      <c r="B137" s="119">
        <v>59</v>
      </c>
      <c r="C137" s="119" t="s">
        <v>719</v>
      </c>
      <c r="D137" s="119" t="s">
        <v>719</v>
      </c>
      <c r="E137" s="119" t="s">
        <v>719</v>
      </c>
      <c r="F137" s="119" t="s">
        <v>719</v>
      </c>
      <c r="G137" s="119">
        <v>3</v>
      </c>
      <c r="H137" s="119">
        <v>4</v>
      </c>
      <c r="I137" s="119">
        <v>6</v>
      </c>
      <c r="J137" s="119">
        <v>16</v>
      </c>
      <c r="K137" s="119">
        <v>14</v>
      </c>
      <c r="L137" s="119">
        <v>14</v>
      </c>
      <c r="M137" s="120">
        <v>2</v>
      </c>
    </row>
    <row r="138" spans="1:13">
      <c r="A138" s="137" t="s">
        <v>363</v>
      </c>
      <c r="B138" s="119">
        <v>58</v>
      </c>
      <c r="C138" s="119" t="s">
        <v>719</v>
      </c>
      <c r="D138" s="119" t="s">
        <v>719</v>
      </c>
      <c r="E138" s="119" t="s">
        <v>719</v>
      </c>
      <c r="F138" s="119" t="s">
        <v>719</v>
      </c>
      <c r="G138" s="119" t="s">
        <v>719</v>
      </c>
      <c r="H138" s="119">
        <v>2</v>
      </c>
      <c r="I138" s="119">
        <v>6</v>
      </c>
      <c r="J138" s="119">
        <v>7</v>
      </c>
      <c r="K138" s="119">
        <v>12</v>
      </c>
      <c r="L138" s="119">
        <v>14</v>
      </c>
      <c r="M138" s="120">
        <v>17</v>
      </c>
    </row>
    <row r="139" spans="1:13">
      <c r="A139" s="137" t="s">
        <v>470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20"/>
    </row>
  </sheetData>
  <mergeCells count="5">
    <mergeCell ref="A1:M1"/>
    <mergeCell ref="A2:M2"/>
    <mergeCell ref="A3:A4"/>
    <mergeCell ref="B3:B4"/>
    <mergeCell ref="C3:M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showGridLines="0" zoomScaleNormal="100" zoomScaleSheetLayoutView="100" workbookViewId="0">
      <selection activeCell="Q40" sqref="Q40"/>
    </sheetView>
  </sheetViews>
  <sheetFormatPr defaultRowHeight="9.75"/>
  <cols>
    <col min="1" max="1" width="11.85546875" style="1" customWidth="1"/>
    <col min="2" max="2" width="9.28515625" style="1" customWidth="1"/>
    <col min="3" max="18" width="8.140625" style="1" customWidth="1"/>
    <col min="19" max="19" width="22.85546875" style="1" bestFit="1" customWidth="1"/>
    <col min="20" max="16384" width="9.140625" style="1"/>
  </cols>
  <sheetData>
    <row r="1" spans="1:29" ht="18" customHeight="1">
      <c r="A1" s="395" t="s">
        <v>1105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29" ht="12.75">
      <c r="A2" s="401" t="s">
        <v>1106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3" spans="1:29" ht="24.75" customHeight="1">
      <c r="A3" s="402" t="s">
        <v>800</v>
      </c>
      <c r="B3" s="402" t="s">
        <v>1038</v>
      </c>
      <c r="C3" s="402" t="s">
        <v>801</v>
      </c>
      <c r="D3" s="402"/>
      <c r="E3" s="402" t="s">
        <v>802</v>
      </c>
      <c r="F3" s="402"/>
      <c r="G3" s="402" t="s">
        <v>803</v>
      </c>
      <c r="H3" s="402"/>
      <c r="I3" s="402"/>
      <c r="J3" s="402"/>
      <c r="K3" s="402"/>
      <c r="L3" s="402"/>
      <c r="M3" s="402"/>
      <c r="N3" s="402"/>
      <c r="O3" s="402"/>
      <c r="P3" s="399" t="s">
        <v>804</v>
      </c>
      <c r="Q3" s="400"/>
      <c r="R3" s="403"/>
      <c r="S3" s="358" t="s">
        <v>1325</v>
      </c>
    </row>
    <row r="4" spans="1:29" ht="21" customHeight="1">
      <c r="A4" s="402"/>
      <c r="B4" s="402"/>
      <c r="C4" s="402"/>
      <c r="D4" s="402"/>
      <c r="E4" s="402"/>
      <c r="F4" s="402"/>
      <c r="G4" s="402" t="s">
        <v>717</v>
      </c>
      <c r="H4" s="402"/>
      <c r="I4" s="402" t="s">
        <v>805</v>
      </c>
      <c r="J4" s="402" t="s">
        <v>806</v>
      </c>
      <c r="K4" s="402" t="s">
        <v>807</v>
      </c>
      <c r="L4" s="402" t="s">
        <v>808</v>
      </c>
      <c r="M4" s="402" t="s">
        <v>1039</v>
      </c>
      <c r="N4" s="402"/>
      <c r="O4" s="402"/>
      <c r="P4" s="402" t="s">
        <v>809</v>
      </c>
      <c r="Q4" s="402" t="s">
        <v>810</v>
      </c>
      <c r="R4" s="404" t="s">
        <v>811</v>
      </c>
    </row>
    <row r="5" spans="1:29" ht="12.75" customHeight="1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 t="s">
        <v>812</v>
      </c>
      <c r="N5" s="402" t="s">
        <v>806</v>
      </c>
      <c r="O5" s="402" t="s">
        <v>813</v>
      </c>
      <c r="P5" s="402"/>
      <c r="Q5" s="402"/>
      <c r="R5" s="405"/>
    </row>
    <row r="6" spans="1:29" ht="44.25" customHeight="1">
      <c r="A6" s="402"/>
      <c r="B6" s="402"/>
      <c r="C6" s="402" t="s">
        <v>814</v>
      </c>
      <c r="D6" s="402" t="s">
        <v>716</v>
      </c>
      <c r="E6" s="402" t="s">
        <v>814</v>
      </c>
      <c r="F6" s="402" t="s">
        <v>716</v>
      </c>
      <c r="G6" s="76" t="s">
        <v>812</v>
      </c>
      <c r="H6" s="76" t="s">
        <v>815</v>
      </c>
      <c r="I6" s="402"/>
      <c r="J6" s="402"/>
      <c r="K6" s="402"/>
      <c r="L6" s="402"/>
      <c r="M6" s="402"/>
      <c r="N6" s="402"/>
      <c r="O6" s="402"/>
      <c r="P6" s="402"/>
      <c r="Q6" s="402"/>
      <c r="R6" s="405"/>
    </row>
    <row r="7" spans="1:29" ht="35.25" customHeight="1">
      <c r="A7" s="402"/>
      <c r="B7" s="402"/>
      <c r="C7" s="402"/>
      <c r="D7" s="402"/>
      <c r="E7" s="402"/>
      <c r="F7" s="402"/>
      <c r="G7" s="402" t="s">
        <v>1335</v>
      </c>
      <c r="H7" s="402"/>
      <c r="I7" s="402"/>
      <c r="J7" s="402"/>
      <c r="K7" s="402"/>
      <c r="L7" s="402"/>
      <c r="M7" s="402" t="s">
        <v>816</v>
      </c>
      <c r="N7" s="402"/>
      <c r="O7" s="402"/>
      <c r="P7" s="402"/>
      <c r="Q7" s="402"/>
      <c r="R7" s="406"/>
    </row>
    <row r="8" spans="1:29" ht="17.25" customHeight="1">
      <c r="A8" s="339">
        <v>1990</v>
      </c>
      <c r="B8" s="210" t="s">
        <v>715</v>
      </c>
      <c r="C8" s="172">
        <v>30.5</v>
      </c>
      <c r="D8" s="172">
        <v>33.200000000000003</v>
      </c>
      <c r="E8" s="172">
        <v>65.7</v>
      </c>
      <c r="F8" s="172">
        <v>74.599999999999994</v>
      </c>
      <c r="G8" s="172">
        <v>33.5</v>
      </c>
      <c r="H8" s="172">
        <v>25.5</v>
      </c>
      <c r="I8" s="172">
        <v>9.9</v>
      </c>
      <c r="J8" s="371">
        <v>30.4</v>
      </c>
      <c r="K8" s="371">
        <v>57.2</v>
      </c>
      <c r="L8" s="371">
        <v>12.3</v>
      </c>
      <c r="M8" s="371">
        <v>74.8</v>
      </c>
      <c r="N8" s="371">
        <v>53.2</v>
      </c>
      <c r="O8" s="371">
        <v>21.6</v>
      </c>
      <c r="P8" s="372">
        <v>1.45</v>
      </c>
      <c r="Q8" s="373" t="s">
        <v>0</v>
      </c>
      <c r="R8" s="374" t="s">
        <v>0</v>
      </c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29" ht="11.25">
      <c r="A9" s="340">
        <v>1995</v>
      </c>
      <c r="B9" s="211" t="s">
        <v>715</v>
      </c>
      <c r="C9" s="169">
        <v>31.5</v>
      </c>
      <c r="D9" s="169">
        <v>34.9</v>
      </c>
      <c r="E9" s="169">
        <v>67.400000000000006</v>
      </c>
      <c r="F9" s="169">
        <v>75.900000000000006</v>
      </c>
      <c r="G9" s="169">
        <v>31.6</v>
      </c>
      <c r="H9" s="169">
        <v>23.1</v>
      </c>
      <c r="I9" s="169">
        <v>10.6</v>
      </c>
      <c r="J9" s="375">
        <v>28.2</v>
      </c>
      <c r="K9" s="375">
        <v>58.8</v>
      </c>
      <c r="L9" s="375">
        <v>13</v>
      </c>
      <c r="M9" s="375">
        <v>70.099999999999994</v>
      </c>
      <c r="N9" s="375">
        <v>48.1</v>
      </c>
      <c r="O9" s="375">
        <v>22</v>
      </c>
      <c r="P9" s="376">
        <v>1.2</v>
      </c>
      <c r="Q9" s="377" t="s">
        <v>0</v>
      </c>
      <c r="R9" s="378" t="s">
        <v>0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1:29" ht="11.25">
      <c r="A10" s="340">
        <v>2000</v>
      </c>
      <c r="B10" s="117">
        <v>-0.05</v>
      </c>
      <c r="C10" s="169">
        <v>32.6</v>
      </c>
      <c r="D10" s="169">
        <v>36.5</v>
      </c>
      <c r="E10" s="169">
        <v>69.599999999999994</v>
      </c>
      <c r="F10" s="169">
        <v>77.5</v>
      </c>
      <c r="G10" s="169">
        <v>28.7</v>
      </c>
      <c r="H10" s="169">
        <v>19.7</v>
      </c>
      <c r="I10" s="169">
        <v>11.5</v>
      </c>
      <c r="J10" s="375">
        <v>25.2</v>
      </c>
      <c r="K10" s="375">
        <v>61</v>
      </c>
      <c r="L10" s="375">
        <v>13.8</v>
      </c>
      <c r="M10" s="375">
        <v>64</v>
      </c>
      <c r="N10" s="375">
        <v>41.4</v>
      </c>
      <c r="O10" s="375">
        <v>22.7</v>
      </c>
      <c r="P10" s="376">
        <v>1.0900000000000001</v>
      </c>
      <c r="Q10" s="376">
        <v>1.41</v>
      </c>
      <c r="R10" s="379">
        <v>0.68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11.25">
      <c r="A11" s="340">
        <v>2001</v>
      </c>
      <c r="B11" s="117">
        <v>0.09</v>
      </c>
      <c r="C11" s="169">
        <v>32.799999999999997</v>
      </c>
      <c r="D11" s="169">
        <v>36.799999999999997</v>
      </c>
      <c r="E11" s="169">
        <v>70.099999999999994</v>
      </c>
      <c r="F11" s="169">
        <v>78</v>
      </c>
      <c r="G11" s="169">
        <v>28</v>
      </c>
      <c r="H11" s="169">
        <v>19</v>
      </c>
      <c r="I11" s="169">
        <v>11.7</v>
      </c>
      <c r="J11" s="375">
        <v>24.3</v>
      </c>
      <c r="K11" s="375">
        <v>61.7</v>
      </c>
      <c r="L11" s="375">
        <v>14</v>
      </c>
      <c r="M11" s="375">
        <v>62</v>
      </c>
      <c r="N11" s="375">
        <v>39.4</v>
      </c>
      <c r="O11" s="375">
        <v>22.6</v>
      </c>
      <c r="P11" s="376">
        <v>1.1000000000000001</v>
      </c>
      <c r="Q11" s="376">
        <v>1.32</v>
      </c>
      <c r="R11" s="379">
        <v>0.64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29" ht="11.25">
      <c r="A12" s="340">
        <v>2002</v>
      </c>
      <c r="B12" s="117">
        <v>-0.03</v>
      </c>
      <c r="C12" s="169">
        <v>33.1</v>
      </c>
      <c r="D12" s="169">
        <v>37.200000000000003</v>
      </c>
      <c r="E12" s="169">
        <v>70.2</v>
      </c>
      <c r="F12" s="169">
        <v>78.3</v>
      </c>
      <c r="G12" s="169">
        <v>27.1</v>
      </c>
      <c r="H12" s="169">
        <v>18.5</v>
      </c>
      <c r="I12" s="169">
        <v>11.9</v>
      </c>
      <c r="J12" s="375">
        <v>23.4</v>
      </c>
      <c r="K12" s="375">
        <v>62.5</v>
      </c>
      <c r="L12" s="375">
        <v>14.1</v>
      </c>
      <c r="M12" s="375">
        <v>60.1</v>
      </c>
      <c r="N12" s="375">
        <v>37.5</v>
      </c>
      <c r="O12" s="375">
        <v>22.6</v>
      </c>
      <c r="P12" s="376">
        <v>1.06</v>
      </c>
      <c r="Q12" s="376">
        <v>1.32</v>
      </c>
      <c r="R12" s="379">
        <v>0.64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29" ht="11.25">
      <c r="A13" s="340">
        <v>2003</v>
      </c>
      <c r="B13" s="117">
        <v>-0.05</v>
      </c>
      <c r="C13" s="169">
        <v>33.4</v>
      </c>
      <c r="D13" s="169">
        <v>37.5</v>
      </c>
      <c r="E13" s="169">
        <v>70.599999999999994</v>
      </c>
      <c r="F13" s="169">
        <v>78.400000000000006</v>
      </c>
      <c r="G13" s="169">
        <v>26.2</v>
      </c>
      <c r="H13" s="169">
        <v>17.899999999999999</v>
      </c>
      <c r="I13" s="169">
        <v>12</v>
      </c>
      <c r="J13" s="375">
        <v>22.6</v>
      </c>
      <c r="K13" s="375">
        <v>63.2</v>
      </c>
      <c r="L13" s="375">
        <v>14.2</v>
      </c>
      <c r="M13" s="375">
        <v>58.3</v>
      </c>
      <c r="N13" s="375">
        <v>35.799999999999997</v>
      </c>
      <c r="O13" s="375">
        <v>22.5</v>
      </c>
      <c r="P13" s="376">
        <v>1.05</v>
      </c>
      <c r="Q13" s="376">
        <v>1.27</v>
      </c>
      <c r="R13" s="379">
        <v>0.61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1:29" ht="11.25">
      <c r="A14" s="340">
        <v>2004</v>
      </c>
      <c r="B14" s="117">
        <v>0.01</v>
      </c>
      <c r="C14" s="169">
        <v>33.700000000000003</v>
      </c>
      <c r="D14" s="169">
        <v>37.799999999999997</v>
      </c>
      <c r="E14" s="169">
        <v>70.599999999999994</v>
      </c>
      <c r="F14" s="169">
        <v>78.7</v>
      </c>
      <c r="G14" s="169">
        <v>25.4</v>
      </c>
      <c r="H14" s="169">
        <v>17.399999999999999</v>
      </c>
      <c r="I14" s="169">
        <v>12.2</v>
      </c>
      <c r="J14" s="375">
        <v>21.9</v>
      </c>
      <c r="K14" s="375">
        <v>63.8</v>
      </c>
      <c r="L14" s="375">
        <v>14.3</v>
      </c>
      <c r="M14" s="375">
        <v>56.8</v>
      </c>
      <c r="N14" s="375">
        <v>34.4</v>
      </c>
      <c r="O14" s="375">
        <v>22.4</v>
      </c>
      <c r="P14" s="376">
        <v>1.05</v>
      </c>
      <c r="Q14" s="376">
        <v>1.26</v>
      </c>
      <c r="R14" s="379">
        <v>0.62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ht="11.25">
      <c r="A15" s="340">
        <v>2005</v>
      </c>
      <c r="B15" s="119" t="s">
        <v>718</v>
      </c>
      <c r="C15" s="169">
        <v>34</v>
      </c>
      <c r="D15" s="169">
        <v>38.1</v>
      </c>
      <c r="E15" s="169">
        <v>70.599999999999994</v>
      </c>
      <c r="F15" s="169">
        <v>79.099999999999994</v>
      </c>
      <c r="G15" s="169">
        <v>24.5</v>
      </c>
      <c r="H15" s="169">
        <v>16.899999999999999</v>
      </c>
      <c r="I15" s="169">
        <v>12.3</v>
      </c>
      <c r="J15" s="375">
        <v>21.3</v>
      </c>
      <c r="K15" s="375">
        <v>64.3</v>
      </c>
      <c r="L15" s="375">
        <v>14.4</v>
      </c>
      <c r="M15" s="375">
        <v>55.6</v>
      </c>
      <c r="N15" s="375">
        <v>33.200000000000003</v>
      </c>
      <c r="O15" s="375">
        <v>22.4</v>
      </c>
      <c r="P15" s="376">
        <v>1.05</v>
      </c>
      <c r="Q15" s="376">
        <v>1.27</v>
      </c>
      <c r="R15" s="379">
        <v>0.62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ht="11.25">
      <c r="A16" s="340">
        <v>2006</v>
      </c>
      <c r="B16" s="117">
        <v>-0.09</v>
      </c>
      <c r="C16" s="169">
        <v>34.4</v>
      </c>
      <c r="D16" s="169">
        <v>38.4</v>
      </c>
      <c r="E16" s="169">
        <v>70.599999999999994</v>
      </c>
      <c r="F16" s="169">
        <v>79.3</v>
      </c>
      <c r="G16" s="169">
        <v>23.9</v>
      </c>
      <c r="H16" s="169">
        <v>16.399999999999999</v>
      </c>
      <c r="I16" s="169">
        <v>12.4</v>
      </c>
      <c r="J16" s="375">
        <v>20.9</v>
      </c>
      <c r="K16" s="375">
        <v>64.400000000000006</v>
      </c>
      <c r="L16" s="375">
        <v>14.7</v>
      </c>
      <c r="M16" s="375">
        <v>55.2</v>
      </c>
      <c r="N16" s="375">
        <v>32.4</v>
      </c>
      <c r="O16" s="375">
        <v>22.8</v>
      </c>
      <c r="P16" s="376">
        <v>1.08</v>
      </c>
      <c r="Q16" s="376">
        <v>1.31</v>
      </c>
      <c r="R16" s="379">
        <v>0.64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ht="11.25">
      <c r="A17" s="340">
        <v>2007</v>
      </c>
      <c r="B17" s="117">
        <v>-0.01</v>
      </c>
      <c r="C17" s="169">
        <v>34.700000000000003</v>
      </c>
      <c r="D17" s="169">
        <v>38.6</v>
      </c>
      <c r="E17" s="169">
        <v>70.400000000000006</v>
      </c>
      <c r="F17" s="169">
        <v>79.099999999999994</v>
      </c>
      <c r="G17" s="169">
        <v>23.4</v>
      </c>
      <c r="H17" s="169">
        <v>16.100000000000001</v>
      </c>
      <c r="I17" s="169">
        <v>12.5</v>
      </c>
      <c r="J17" s="375">
        <v>20.399999999999999</v>
      </c>
      <c r="K17" s="375">
        <v>64.599999999999994</v>
      </c>
      <c r="L17" s="375">
        <v>15</v>
      </c>
      <c r="M17" s="375">
        <v>54.9</v>
      </c>
      <c r="N17" s="375">
        <v>31.6</v>
      </c>
      <c r="O17" s="375">
        <v>23.2</v>
      </c>
      <c r="P17" s="376">
        <v>1.07</v>
      </c>
      <c r="Q17" s="376">
        <v>1.35</v>
      </c>
      <c r="R17" s="379">
        <v>0.66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ht="11.25">
      <c r="A18" s="340">
        <v>2008</v>
      </c>
      <c r="B18" s="117">
        <v>0.09</v>
      </c>
      <c r="C18" s="169">
        <v>35</v>
      </c>
      <c r="D18" s="169">
        <v>38.9</v>
      </c>
      <c r="E18" s="169">
        <v>71</v>
      </c>
      <c r="F18" s="169">
        <v>79.599999999999994</v>
      </c>
      <c r="G18" s="169">
        <v>23</v>
      </c>
      <c r="H18" s="169">
        <v>15.9</v>
      </c>
      <c r="I18" s="169">
        <v>12.6</v>
      </c>
      <c r="J18" s="375">
        <v>20</v>
      </c>
      <c r="K18" s="375">
        <v>64.7</v>
      </c>
      <c r="L18" s="375">
        <v>15.3</v>
      </c>
      <c r="M18" s="375">
        <v>54.7</v>
      </c>
      <c r="N18" s="375">
        <v>30.9</v>
      </c>
      <c r="O18" s="375">
        <v>23.7</v>
      </c>
      <c r="P18" s="376">
        <v>1.1599999999999999</v>
      </c>
      <c r="Q18" s="376">
        <v>1.43</v>
      </c>
      <c r="R18" s="379">
        <v>0.7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ht="11.25">
      <c r="A19" s="340">
        <v>2009</v>
      </c>
      <c r="B19" s="117">
        <v>0.06</v>
      </c>
      <c r="C19" s="169">
        <v>35.299999999999997</v>
      </c>
      <c r="D19" s="169">
        <v>39.1</v>
      </c>
      <c r="E19" s="169">
        <v>71.400000000000006</v>
      </c>
      <c r="F19" s="169">
        <v>79.5</v>
      </c>
      <c r="G19" s="169">
        <v>22.6</v>
      </c>
      <c r="H19" s="169">
        <v>15.7</v>
      </c>
      <c r="I19" s="169">
        <v>12.6</v>
      </c>
      <c r="J19" s="375">
        <v>19.600000000000001</v>
      </c>
      <c r="K19" s="375">
        <v>64.7</v>
      </c>
      <c r="L19" s="375">
        <v>15.7</v>
      </c>
      <c r="M19" s="375">
        <v>54.6</v>
      </c>
      <c r="N19" s="375">
        <v>30.4</v>
      </c>
      <c r="O19" s="375">
        <v>24.2</v>
      </c>
      <c r="P19" s="376">
        <v>1.1299999999999999</v>
      </c>
      <c r="Q19" s="376">
        <v>1.42</v>
      </c>
      <c r="R19" s="379">
        <v>0.7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11.25">
      <c r="A20" s="340">
        <v>2010</v>
      </c>
      <c r="B20" s="117">
        <v>0.02</v>
      </c>
      <c r="C20" s="169">
        <v>36</v>
      </c>
      <c r="D20" s="169">
        <v>39.5</v>
      </c>
      <c r="E20" s="169">
        <v>71.400000000000006</v>
      </c>
      <c r="F20" s="169">
        <v>79.8</v>
      </c>
      <c r="G20" s="169">
        <v>22.1</v>
      </c>
      <c r="H20" s="169">
        <v>15.6</v>
      </c>
      <c r="I20" s="169">
        <v>12.5</v>
      </c>
      <c r="J20" s="375">
        <v>19.399999999999999</v>
      </c>
      <c r="K20" s="375">
        <v>64.599999999999994</v>
      </c>
      <c r="L20" s="375">
        <v>16</v>
      </c>
      <c r="M20" s="375">
        <v>54.7</v>
      </c>
      <c r="N20" s="375">
        <v>30</v>
      </c>
      <c r="O20" s="375">
        <v>24.7</v>
      </c>
      <c r="P20" s="376">
        <v>1.1000000000000001</v>
      </c>
      <c r="Q20" s="376">
        <v>1.39</v>
      </c>
      <c r="R20" s="379">
        <v>0.67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11.25">
      <c r="A21" s="340">
        <v>2011</v>
      </c>
      <c r="B21" s="117">
        <v>-0.02</v>
      </c>
      <c r="C21" s="169">
        <v>36.4</v>
      </c>
      <c r="D21" s="169">
        <v>39.799999999999997</v>
      </c>
      <c r="E21" s="169">
        <v>72.2</v>
      </c>
      <c r="F21" s="169">
        <v>80.099999999999994</v>
      </c>
      <c r="G21" s="169">
        <v>21.7</v>
      </c>
      <c r="H21" s="169">
        <v>15.4</v>
      </c>
      <c r="I21" s="169">
        <v>13</v>
      </c>
      <c r="J21" s="375">
        <v>19</v>
      </c>
      <c r="K21" s="375">
        <v>64.400000000000006</v>
      </c>
      <c r="L21" s="375">
        <v>16.600000000000001</v>
      </c>
      <c r="M21" s="375">
        <v>55.3</v>
      </c>
      <c r="N21" s="375">
        <v>29.6</v>
      </c>
      <c r="O21" s="375">
        <v>25.7</v>
      </c>
      <c r="P21" s="376">
        <v>1.07</v>
      </c>
      <c r="Q21" s="376">
        <v>1.3</v>
      </c>
      <c r="R21" s="379">
        <v>0.63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ht="11.25">
      <c r="A22" s="340">
        <v>2012</v>
      </c>
      <c r="B22" s="117">
        <v>-0.09</v>
      </c>
      <c r="C22" s="169">
        <v>36.799999999999997</v>
      </c>
      <c r="D22" s="169">
        <v>40.200000000000003</v>
      </c>
      <c r="E22" s="169">
        <v>72.8</v>
      </c>
      <c r="F22" s="169">
        <v>80.3</v>
      </c>
      <c r="G22" s="169">
        <v>21.4</v>
      </c>
      <c r="H22" s="169">
        <v>15.3</v>
      </c>
      <c r="I22" s="169">
        <v>13.5</v>
      </c>
      <c r="J22" s="375">
        <v>18.8</v>
      </c>
      <c r="K22" s="375">
        <v>64.099999999999994</v>
      </c>
      <c r="L22" s="375">
        <v>17.100000000000001</v>
      </c>
      <c r="M22" s="375">
        <v>56</v>
      </c>
      <c r="N22" s="375">
        <v>29.3</v>
      </c>
      <c r="O22" s="375">
        <v>26.7</v>
      </c>
      <c r="P22" s="376">
        <v>1.02</v>
      </c>
      <c r="Q22" s="376">
        <v>1.29</v>
      </c>
      <c r="R22" s="379">
        <v>0.63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ht="11.25">
      <c r="A23" s="340">
        <v>2013</v>
      </c>
      <c r="B23" s="117">
        <v>-0.18</v>
      </c>
      <c r="C23" s="169">
        <v>37.200000000000003</v>
      </c>
      <c r="D23" s="169">
        <v>40.6</v>
      </c>
      <c r="E23" s="169">
        <v>72.900000000000006</v>
      </c>
      <c r="F23" s="169">
        <v>80.5</v>
      </c>
      <c r="G23" s="169">
        <v>21</v>
      </c>
      <c r="H23" s="169">
        <v>15.2</v>
      </c>
      <c r="I23" s="169">
        <v>14.1</v>
      </c>
      <c r="J23" s="375">
        <v>18.5</v>
      </c>
      <c r="K23" s="375">
        <v>63.7</v>
      </c>
      <c r="L23" s="375">
        <v>17.8</v>
      </c>
      <c r="M23" s="375">
        <v>57</v>
      </c>
      <c r="N23" s="375">
        <v>29.1</v>
      </c>
      <c r="O23" s="375">
        <v>27.9</v>
      </c>
      <c r="P23" s="376">
        <v>0.97</v>
      </c>
      <c r="Q23" s="376">
        <v>1.25</v>
      </c>
      <c r="R23" s="379">
        <v>0.61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ht="11.25">
      <c r="A24" s="340">
        <v>2014</v>
      </c>
      <c r="B24" s="117">
        <v>-0.12</v>
      </c>
      <c r="C24" s="169">
        <v>37.6</v>
      </c>
      <c r="D24" s="169">
        <v>41</v>
      </c>
      <c r="E24" s="169">
        <v>73.400000000000006</v>
      </c>
      <c r="F24" s="169">
        <v>81.099999999999994</v>
      </c>
      <c r="G24" s="169">
        <v>20.7</v>
      </c>
      <c r="H24" s="169">
        <v>15.1</v>
      </c>
      <c r="I24" s="169">
        <v>14.7</v>
      </c>
      <c r="J24" s="375">
        <v>18.3</v>
      </c>
      <c r="K24" s="375">
        <v>63.3</v>
      </c>
      <c r="L24" s="375">
        <v>18.399999999999999</v>
      </c>
      <c r="M24" s="375">
        <v>58.1</v>
      </c>
      <c r="N24" s="375">
        <v>29</v>
      </c>
      <c r="O24" s="375">
        <v>29.1</v>
      </c>
      <c r="P24" s="376">
        <v>1</v>
      </c>
      <c r="Q24" s="376">
        <v>1.29</v>
      </c>
      <c r="R24" s="379">
        <v>0.62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ht="11.25">
      <c r="A25" s="340">
        <v>2015</v>
      </c>
      <c r="B25" s="117">
        <v>-0.18</v>
      </c>
      <c r="C25" s="169">
        <v>38</v>
      </c>
      <c r="D25" s="169">
        <v>41.4</v>
      </c>
      <c r="E25" s="169">
        <v>73.5</v>
      </c>
      <c r="F25" s="169">
        <v>81.3</v>
      </c>
      <c r="G25" s="169">
        <v>20.399999999999999</v>
      </c>
      <c r="H25" s="169">
        <v>15.1</v>
      </c>
      <c r="I25" s="169">
        <v>15.3</v>
      </c>
      <c r="J25" s="375">
        <v>18.2</v>
      </c>
      <c r="K25" s="375">
        <v>62.7</v>
      </c>
      <c r="L25" s="375">
        <v>19.100000000000001</v>
      </c>
      <c r="M25" s="375">
        <v>59.4</v>
      </c>
      <c r="N25" s="375">
        <v>28.9</v>
      </c>
      <c r="O25" s="375">
        <v>30.4</v>
      </c>
      <c r="P25" s="376">
        <v>0.94</v>
      </c>
      <c r="Q25" s="376">
        <v>1.25</v>
      </c>
      <c r="R25" s="379">
        <v>0.61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ht="11.25">
      <c r="A26" s="340">
        <v>2016</v>
      </c>
      <c r="B26" s="117">
        <v>-0.11</v>
      </c>
      <c r="C26" s="169">
        <v>38.4</v>
      </c>
      <c r="D26" s="169">
        <v>41.8</v>
      </c>
      <c r="E26" s="169">
        <v>73.7</v>
      </c>
      <c r="F26" s="169">
        <v>81.400000000000006</v>
      </c>
      <c r="G26" s="169">
        <v>20.2</v>
      </c>
      <c r="H26" s="169">
        <v>15</v>
      </c>
      <c r="I26" s="169">
        <v>15.9</v>
      </c>
      <c r="J26" s="375">
        <v>18.100000000000001</v>
      </c>
      <c r="K26" s="375">
        <v>62.2</v>
      </c>
      <c r="L26" s="375">
        <v>19.7</v>
      </c>
      <c r="M26" s="375">
        <v>60.8</v>
      </c>
      <c r="N26" s="375">
        <v>29.1</v>
      </c>
      <c r="O26" s="375">
        <v>31.8</v>
      </c>
      <c r="P26" s="376">
        <v>0.97</v>
      </c>
      <c r="Q26" s="376">
        <v>1.32</v>
      </c>
      <c r="R26" s="379">
        <v>0.65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29" ht="11.25">
      <c r="A27" s="340">
        <v>2017</v>
      </c>
      <c r="B27" s="117">
        <v>-0.05</v>
      </c>
      <c r="C27" s="169">
        <v>38.799999999999997</v>
      </c>
      <c r="D27" s="169">
        <v>42.2</v>
      </c>
      <c r="E27" s="169">
        <v>74</v>
      </c>
      <c r="F27" s="169">
        <v>81</v>
      </c>
      <c r="G27" s="169">
        <v>20.2</v>
      </c>
      <c r="H27" s="169">
        <v>15.1</v>
      </c>
      <c r="I27" s="169">
        <v>16.5</v>
      </c>
      <c r="J27" s="375">
        <v>18.100000000000001</v>
      </c>
      <c r="K27" s="375">
        <v>61.5</v>
      </c>
      <c r="L27" s="375">
        <v>20.399999999999999</v>
      </c>
      <c r="M27" s="375">
        <v>62.5</v>
      </c>
      <c r="N27" s="375">
        <v>29.3</v>
      </c>
      <c r="O27" s="375">
        <v>33.1</v>
      </c>
      <c r="P27" s="376">
        <v>0.98</v>
      </c>
      <c r="Q27" s="376">
        <v>1.41</v>
      </c>
      <c r="R27" s="379">
        <v>0.67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29" ht="11.25">
      <c r="A28" s="390">
        <v>2018</v>
      </c>
      <c r="B28" s="242">
        <v>-0.25</v>
      </c>
      <c r="C28" s="228">
        <v>39.200000000000003</v>
      </c>
      <c r="D28" s="228">
        <v>42.6</v>
      </c>
      <c r="E28" s="228">
        <v>73.5</v>
      </c>
      <c r="F28" s="228">
        <v>81.099999999999994</v>
      </c>
      <c r="G28" s="228">
        <v>20.100000000000001</v>
      </c>
      <c r="H28" s="228">
        <v>15.1</v>
      </c>
      <c r="I28" s="228">
        <v>17.100000000000001</v>
      </c>
      <c r="J28" s="228">
        <v>18</v>
      </c>
      <c r="K28" s="228">
        <v>61</v>
      </c>
      <c r="L28" s="228">
        <v>21</v>
      </c>
      <c r="M28" s="228">
        <v>64.099999999999994</v>
      </c>
      <c r="N28" s="228">
        <v>29.6</v>
      </c>
      <c r="O28" s="228">
        <v>34.5</v>
      </c>
      <c r="P28" s="321">
        <v>0.88</v>
      </c>
      <c r="Q28" s="321">
        <v>1.37</v>
      </c>
      <c r="R28" s="322">
        <v>0.66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</sheetData>
  <mergeCells count="26">
    <mergeCell ref="F6:F7"/>
    <mergeCell ref="E3:F5"/>
    <mergeCell ref="P3:R3"/>
    <mergeCell ref="G4:H5"/>
    <mergeCell ref="I4:I6"/>
    <mergeCell ref="J4:J6"/>
    <mergeCell ref="K4:K6"/>
    <mergeCell ref="P4:P7"/>
    <mergeCell ref="Q4:Q7"/>
    <mergeCell ref="R4:R7"/>
    <mergeCell ref="A1:R1"/>
    <mergeCell ref="A2:R2"/>
    <mergeCell ref="A3:A7"/>
    <mergeCell ref="B3:B7"/>
    <mergeCell ref="C3:D5"/>
    <mergeCell ref="G3:O3"/>
    <mergeCell ref="M5:M6"/>
    <mergeCell ref="N5:N6"/>
    <mergeCell ref="O5:O6"/>
    <mergeCell ref="C6:C7"/>
    <mergeCell ref="D6:D7"/>
    <mergeCell ref="G7:L7"/>
    <mergeCell ref="M7:O7"/>
    <mergeCell ref="L4:L6"/>
    <mergeCell ref="M4:O4"/>
    <mergeCell ref="E6:E7"/>
  </mergeCells>
  <hyperlinks>
    <hyperlink ref="S3" location="'Spis treści'!Obszar_wydruku" display="powrót do spisu treści "/>
  </hyperlinks>
  <pageMargins left="0.7" right="0.7" top="0.75" bottom="0.75" header="0.3" footer="0.3"/>
  <pageSetup paperSize="9" scale="5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showGridLines="0" zoomScaleNormal="100" zoomScaleSheetLayoutView="100" workbookViewId="0">
      <selection sqref="A1:H2"/>
    </sheetView>
  </sheetViews>
  <sheetFormatPr defaultRowHeight="12.75"/>
  <cols>
    <col min="1" max="1" width="20.7109375" customWidth="1"/>
    <col min="2" max="7" width="10.28515625" customWidth="1"/>
    <col min="8" max="8" width="11.140625" customWidth="1"/>
    <col min="9" max="9" width="21.42578125" customWidth="1"/>
    <col min="257" max="257" width="25.85546875" customWidth="1"/>
    <col min="258" max="258" width="9" customWidth="1"/>
    <col min="259" max="259" width="8.7109375" customWidth="1"/>
    <col min="260" max="260" width="8.85546875" customWidth="1"/>
    <col min="261" max="261" width="8.7109375" customWidth="1"/>
    <col min="262" max="262" width="9" customWidth="1"/>
    <col min="263" max="264" width="9.28515625" customWidth="1"/>
    <col min="513" max="513" width="25.85546875" customWidth="1"/>
    <col min="514" max="514" width="9" customWidth="1"/>
    <col min="515" max="515" width="8.7109375" customWidth="1"/>
    <col min="516" max="516" width="8.85546875" customWidth="1"/>
    <col min="517" max="517" width="8.7109375" customWidth="1"/>
    <col min="518" max="518" width="9" customWidth="1"/>
    <col min="519" max="520" width="9.28515625" customWidth="1"/>
    <col min="769" max="769" width="25.85546875" customWidth="1"/>
    <col min="770" max="770" width="9" customWidth="1"/>
    <col min="771" max="771" width="8.7109375" customWidth="1"/>
    <col min="772" max="772" width="8.85546875" customWidth="1"/>
    <col min="773" max="773" width="8.7109375" customWidth="1"/>
    <col min="774" max="774" width="9" customWidth="1"/>
    <col min="775" max="776" width="9.28515625" customWidth="1"/>
    <col min="1025" max="1025" width="25.85546875" customWidth="1"/>
    <col min="1026" max="1026" width="9" customWidth="1"/>
    <col min="1027" max="1027" width="8.7109375" customWidth="1"/>
    <col min="1028" max="1028" width="8.85546875" customWidth="1"/>
    <col min="1029" max="1029" width="8.7109375" customWidth="1"/>
    <col min="1030" max="1030" width="9" customWidth="1"/>
    <col min="1031" max="1032" width="9.28515625" customWidth="1"/>
    <col min="1281" max="1281" width="25.85546875" customWidth="1"/>
    <col min="1282" max="1282" width="9" customWidth="1"/>
    <col min="1283" max="1283" width="8.7109375" customWidth="1"/>
    <col min="1284" max="1284" width="8.85546875" customWidth="1"/>
    <col min="1285" max="1285" width="8.7109375" customWidth="1"/>
    <col min="1286" max="1286" width="9" customWidth="1"/>
    <col min="1287" max="1288" width="9.28515625" customWidth="1"/>
    <col min="1537" max="1537" width="25.85546875" customWidth="1"/>
    <col min="1538" max="1538" width="9" customWidth="1"/>
    <col min="1539" max="1539" width="8.7109375" customWidth="1"/>
    <col min="1540" max="1540" width="8.85546875" customWidth="1"/>
    <col min="1541" max="1541" width="8.7109375" customWidth="1"/>
    <col min="1542" max="1542" width="9" customWidth="1"/>
    <col min="1543" max="1544" width="9.28515625" customWidth="1"/>
    <col min="1793" max="1793" width="25.85546875" customWidth="1"/>
    <col min="1794" max="1794" width="9" customWidth="1"/>
    <col min="1795" max="1795" width="8.7109375" customWidth="1"/>
    <col min="1796" max="1796" width="8.85546875" customWidth="1"/>
    <col min="1797" max="1797" width="8.7109375" customWidth="1"/>
    <col min="1798" max="1798" width="9" customWidth="1"/>
    <col min="1799" max="1800" width="9.28515625" customWidth="1"/>
    <col min="2049" max="2049" width="25.85546875" customWidth="1"/>
    <col min="2050" max="2050" width="9" customWidth="1"/>
    <col min="2051" max="2051" width="8.7109375" customWidth="1"/>
    <col min="2052" max="2052" width="8.85546875" customWidth="1"/>
    <col min="2053" max="2053" width="8.7109375" customWidth="1"/>
    <col min="2054" max="2054" width="9" customWidth="1"/>
    <col min="2055" max="2056" width="9.28515625" customWidth="1"/>
    <col min="2305" max="2305" width="25.85546875" customWidth="1"/>
    <col min="2306" max="2306" width="9" customWidth="1"/>
    <col min="2307" max="2307" width="8.7109375" customWidth="1"/>
    <col min="2308" max="2308" width="8.85546875" customWidth="1"/>
    <col min="2309" max="2309" width="8.7109375" customWidth="1"/>
    <col min="2310" max="2310" width="9" customWidth="1"/>
    <col min="2311" max="2312" width="9.28515625" customWidth="1"/>
    <col min="2561" max="2561" width="25.85546875" customWidth="1"/>
    <col min="2562" max="2562" width="9" customWidth="1"/>
    <col min="2563" max="2563" width="8.7109375" customWidth="1"/>
    <col min="2564" max="2564" width="8.85546875" customWidth="1"/>
    <col min="2565" max="2565" width="8.7109375" customWidth="1"/>
    <col min="2566" max="2566" width="9" customWidth="1"/>
    <col min="2567" max="2568" width="9.28515625" customWidth="1"/>
    <col min="2817" max="2817" width="25.85546875" customWidth="1"/>
    <col min="2818" max="2818" width="9" customWidth="1"/>
    <col min="2819" max="2819" width="8.7109375" customWidth="1"/>
    <col min="2820" max="2820" width="8.85546875" customWidth="1"/>
    <col min="2821" max="2821" width="8.7109375" customWidth="1"/>
    <col min="2822" max="2822" width="9" customWidth="1"/>
    <col min="2823" max="2824" width="9.28515625" customWidth="1"/>
    <col min="3073" max="3073" width="25.85546875" customWidth="1"/>
    <col min="3074" max="3074" width="9" customWidth="1"/>
    <col min="3075" max="3075" width="8.7109375" customWidth="1"/>
    <col min="3076" max="3076" width="8.85546875" customWidth="1"/>
    <col min="3077" max="3077" width="8.7109375" customWidth="1"/>
    <col min="3078" max="3078" width="9" customWidth="1"/>
    <col min="3079" max="3080" width="9.28515625" customWidth="1"/>
    <col min="3329" max="3329" width="25.85546875" customWidth="1"/>
    <col min="3330" max="3330" width="9" customWidth="1"/>
    <col min="3331" max="3331" width="8.7109375" customWidth="1"/>
    <col min="3332" max="3332" width="8.85546875" customWidth="1"/>
    <col min="3333" max="3333" width="8.7109375" customWidth="1"/>
    <col min="3334" max="3334" width="9" customWidth="1"/>
    <col min="3335" max="3336" width="9.28515625" customWidth="1"/>
    <col min="3585" max="3585" width="25.85546875" customWidth="1"/>
    <col min="3586" max="3586" width="9" customWidth="1"/>
    <col min="3587" max="3587" width="8.7109375" customWidth="1"/>
    <col min="3588" max="3588" width="8.85546875" customWidth="1"/>
    <col min="3589" max="3589" width="8.7109375" customWidth="1"/>
    <col min="3590" max="3590" width="9" customWidth="1"/>
    <col min="3591" max="3592" width="9.28515625" customWidth="1"/>
    <col min="3841" max="3841" width="25.85546875" customWidth="1"/>
    <col min="3842" max="3842" width="9" customWidth="1"/>
    <col min="3843" max="3843" width="8.7109375" customWidth="1"/>
    <col min="3844" max="3844" width="8.85546875" customWidth="1"/>
    <col min="3845" max="3845" width="8.7109375" customWidth="1"/>
    <col min="3846" max="3846" width="9" customWidth="1"/>
    <col min="3847" max="3848" width="9.28515625" customWidth="1"/>
    <col min="4097" max="4097" width="25.85546875" customWidth="1"/>
    <col min="4098" max="4098" width="9" customWidth="1"/>
    <col min="4099" max="4099" width="8.7109375" customWidth="1"/>
    <col min="4100" max="4100" width="8.85546875" customWidth="1"/>
    <col min="4101" max="4101" width="8.7109375" customWidth="1"/>
    <col min="4102" max="4102" width="9" customWidth="1"/>
    <col min="4103" max="4104" width="9.28515625" customWidth="1"/>
    <col min="4353" max="4353" width="25.85546875" customWidth="1"/>
    <col min="4354" max="4354" width="9" customWidth="1"/>
    <col min="4355" max="4355" width="8.7109375" customWidth="1"/>
    <col min="4356" max="4356" width="8.85546875" customWidth="1"/>
    <col min="4357" max="4357" width="8.7109375" customWidth="1"/>
    <col min="4358" max="4358" width="9" customWidth="1"/>
    <col min="4359" max="4360" width="9.28515625" customWidth="1"/>
    <col min="4609" max="4609" width="25.85546875" customWidth="1"/>
    <col min="4610" max="4610" width="9" customWidth="1"/>
    <col min="4611" max="4611" width="8.7109375" customWidth="1"/>
    <col min="4612" max="4612" width="8.85546875" customWidth="1"/>
    <col min="4613" max="4613" width="8.7109375" customWidth="1"/>
    <col min="4614" max="4614" width="9" customWidth="1"/>
    <col min="4615" max="4616" width="9.28515625" customWidth="1"/>
    <col min="4865" max="4865" width="25.85546875" customWidth="1"/>
    <col min="4866" max="4866" width="9" customWidth="1"/>
    <col min="4867" max="4867" width="8.7109375" customWidth="1"/>
    <col min="4868" max="4868" width="8.85546875" customWidth="1"/>
    <col min="4869" max="4869" width="8.7109375" customWidth="1"/>
    <col min="4870" max="4870" width="9" customWidth="1"/>
    <col min="4871" max="4872" width="9.28515625" customWidth="1"/>
    <col min="5121" max="5121" width="25.85546875" customWidth="1"/>
    <col min="5122" max="5122" width="9" customWidth="1"/>
    <col min="5123" max="5123" width="8.7109375" customWidth="1"/>
    <col min="5124" max="5124" width="8.85546875" customWidth="1"/>
    <col min="5125" max="5125" width="8.7109375" customWidth="1"/>
    <col min="5126" max="5126" width="9" customWidth="1"/>
    <col min="5127" max="5128" width="9.28515625" customWidth="1"/>
    <col min="5377" max="5377" width="25.85546875" customWidth="1"/>
    <col min="5378" max="5378" width="9" customWidth="1"/>
    <col min="5379" max="5379" width="8.7109375" customWidth="1"/>
    <col min="5380" max="5380" width="8.85546875" customWidth="1"/>
    <col min="5381" max="5381" width="8.7109375" customWidth="1"/>
    <col min="5382" max="5382" width="9" customWidth="1"/>
    <col min="5383" max="5384" width="9.28515625" customWidth="1"/>
    <col min="5633" max="5633" width="25.85546875" customWidth="1"/>
    <col min="5634" max="5634" width="9" customWidth="1"/>
    <col min="5635" max="5635" width="8.7109375" customWidth="1"/>
    <col min="5636" max="5636" width="8.85546875" customWidth="1"/>
    <col min="5637" max="5637" width="8.7109375" customWidth="1"/>
    <col min="5638" max="5638" width="9" customWidth="1"/>
    <col min="5639" max="5640" width="9.28515625" customWidth="1"/>
    <col min="5889" max="5889" width="25.85546875" customWidth="1"/>
    <col min="5890" max="5890" width="9" customWidth="1"/>
    <col min="5891" max="5891" width="8.7109375" customWidth="1"/>
    <col min="5892" max="5892" width="8.85546875" customWidth="1"/>
    <col min="5893" max="5893" width="8.7109375" customWidth="1"/>
    <col min="5894" max="5894" width="9" customWidth="1"/>
    <col min="5895" max="5896" width="9.28515625" customWidth="1"/>
    <col min="6145" max="6145" width="25.85546875" customWidth="1"/>
    <col min="6146" max="6146" width="9" customWidth="1"/>
    <col min="6147" max="6147" width="8.7109375" customWidth="1"/>
    <col min="6148" max="6148" width="8.85546875" customWidth="1"/>
    <col min="6149" max="6149" width="8.7109375" customWidth="1"/>
    <col min="6150" max="6150" width="9" customWidth="1"/>
    <col min="6151" max="6152" width="9.28515625" customWidth="1"/>
    <col min="6401" max="6401" width="25.85546875" customWidth="1"/>
    <col min="6402" max="6402" width="9" customWidth="1"/>
    <col min="6403" max="6403" width="8.7109375" customWidth="1"/>
    <col min="6404" max="6404" width="8.85546875" customWidth="1"/>
    <col min="6405" max="6405" width="8.7109375" customWidth="1"/>
    <col min="6406" max="6406" width="9" customWidth="1"/>
    <col min="6407" max="6408" width="9.28515625" customWidth="1"/>
    <col min="6657" max="6657" width="25.85546875" customWidth="1"/>
    <col min="6658" max="6658" width="9" customWidth="1"/>
    <col min="6659" max="6659" width="8.7109375" customWidth="1"/>
    <col min="6660" max="6660" width="8.85546875" customWidth="1"/>
    <col min="6661" max="6661" width="8.7109375" customWidth="1"/>
    <col min="6662" max="6662" width="9" customWidth="1"/>
    <col min="6663" max="6664" width="9.28515625" customWidth="1"/>
    <col min="6913" max="6913" width="25.85546875" customWidth="1"/>
    <col min="6914" max="6914" width="9" customWidth="1"/>
    <col min="6915" max="6915" width="8.7109375" customWidth="1"/>
    <col min="6916" max="6916" width="8.85546875" customWidth="1"/>
    <col min="6917" max="6917" width="8.7109375" customWidth="1"/>
    <col min="6918" max="6918" width="9" customWidth="1"/>
    <col min="6919" max="6920" width="9.28515625" customWidth="1"/>
    <col min="7169" max="7169" width="25.85546875" customWidth="1"/>
    <col min="7170" max="7170" width="9" customWidth="1"/>
    <col min="7171" max="7171" width="8.7109375" customWidth="1"/>
    <col min="7172" max="7172" width="8.85546875" customWidth="1"/>
    <col min="7173" max="7173" width="8.7109375" customWidth="1"/>
    <col min="7174" max="7174" width="9" customWidth="1"/>
    <col min="7175" max="7176" width="9.28515625" customWidth="1"/>
    <col min="7425" max="7425" width="25.85546875" customWidth="1"/>
    <col min="7426" max="7426" width="9" customWidth="1"/>
    <col min="7427" max="7427" width="8.7109375" customWidth="1"/>
    <col min="7428" max="7428" width="8.85546875" customWidth="1"/>
    <col min="7429" max="7429" width="8.7109375" customWidth="1"/>
    <col min="7430" max="7430" width="9" customWidth="1"/>
    <col min="7431" max="7432" width="9.28515625" customWidth="1"/>
    <col min="7681" max="7681" width="25.85546875" customWidth="1"/>
    <col min="7682" max="7682" width="9" customWidth="1"/>
    <col min="7683" max="7683" width="8.7109375" customWidth="1"/>
    <col min="7684" max="7684" width="8.85546875" customWidth="1"/>
    <col min="7685" max="7685" width="8.7109375" customWidth="1"/>
    <col min="7686" max="7686" width="9" customWidth="1"/>
    <col min="7687" max="7688" width="9.28515625" customWidth="1"/>
    <col min="7937" max="7937" width="25.85546875" customWidth="1"/>
    <col min="7938" max="7938" width="9" customWidth="1"/>
    <col min="7939" max="7939" width="8.7109375" customWidth="1"/>
    <col min="7940" max="7940" width="8.85546875" customWidth="1"/>
    <col min="7941" max="7941" width="8.7109375" customWidth="1"/>
    <col min="7942" max="7942" width="9" customWidth="1"/>
    <col min="7943" max="7944" width="9.28515625" customWidth="1"/>
    <col min="8193" max="8193" width="25.85546875" customWidth="1"/>
    <col min="8194" max="8194" width="9" customWidth="1"/>
    <col min="8195" max="8195" width="8.7109375" customWidth="1"/>
    <col min="8196" max="8196" width="8.85546875" customWidth="1"/>
    <col min="8197" max="8197" width="8.7109375" customWidth="1"/>
    <col min="8198" max="8198" width="9" customWidth="1"/>
    <col min="8199" max="8200" width="9.28515625" customWidth="1"/>
    <col min="8449" max="8449" width="25.85546875" customWidth="1"/>
    <col min="8450" max="8450" width="9" customWidth="1"/>
    <col min="8451" max="8451" width="8.7109375" customWidth="1"/>
    <col min="8452" max="8452" width="8.85546875" customWidth="1"/>
    <col min="8453" max="8453" width="8.7109375" customWidth="1"/>
    <col min="8454" max="8454" width="9" customWidth="1"/>
    <col min="8455" max="8456" width="9.28515625" customWidth="1"/>
    <col min="8705" max="8705" width="25.85546875" customWidth="1"/>
    <col min="8706" max="8706" width="9" customWidth="1"/>
    <col min="8707" max="8707" width="8.7109375" customWidth="1"/>
    <col min="8708" max="8708" width="8.85546875" customWidth="1"/>
    <col min="8709" max="8709" width="8.7109375" customWidth="1"/>
    <col min="8710" max="8710" width="9" customWidth="1"/>
    <col min="8711" max="8712" width="9.28515625" customWidth="1"/>
    <col min="8961" max="8961" width="25.85546875" customWidth="1"/>
    <col min="8962" max="8962" width="9" customWidth="1"/>
    <col min="8963" max="8963" width="8.7109375" customWidth="1"/>
    <col min="8964" max="8964" width="8.85546875" customWidth="1"/>
    <col min="8965" max="8965" width="8.7109375" customWidth="1"/>
    <col min="8966" max="8966" width="9" customWidth="1"/>
    <col min="8967" max="8968" width="9.28515625" customWidth="1"/>
    <col min="9217" max="9217" width="25.85546875" customWidth="1"/>
    <col min="9218" max="9218" width="9" customWidth="1"/>
    <col min="9219" max="9219" width="8.7109375" customWidth="1"/>
    <col min="9220" max="9220" width="8.85546875" customWidth="1"/>
    <col min="9221" max="9221" width="8.7109375" customWidth="1"/>
    <col min="9222" max="9222" width="9" customWidth="1"/>
    <col min="9223" max="9224" width="9.28515625" customWidth="1"/>
    <col min="9473" max="9473" width="25.85546875" customWidth="1"/>
    <col min="9474" max="9474" width="9" customWidth="1"/>
    <col min="9475" max="9475" width="8.7109375" customWidth="1"/>
    <col min="9476" max="9476" width="8.85546875" customWidth="1"/>
    <col min="9477" max="9477" width="8.7109375" customWidth="1"/>
    <col min="9478" max="9478" width="9" customWidth="1"/>
    <col min="9479" max="9480" width="9.28515625" customWidth="1"/>
    <col min="9729" max="9729" width="25.85546875" customWidth="1"/>
    <col min="9730" max="9730" width="9" customWidth="1"/>
    <col min="9731" max="9731" width="8.7109375" customWidth="1"/>
    <col min="9732" max="9732" width="8.85546875" customWidth="1"/>
    <col min="9733" max="9733" width="8.7109375" customWidth="1"/>
    <col min="9734" max="9734" width="9" customWidth="1"/>
    <col min="9735" max="9736" width="9.28515625" customWidth="1"/>
    <col min="9985" max="9985" width="25.85546875" customWidth="1"/>
    <col min="9986" max="9986" width="9" customWidth="1"/>
    <col min="9987" max="9987" width="8.7109375" customWidth="1"/>
    <col min="9988" max="9988" width="8.85546875" customWidth="1"/>
    <col min="9989" max="9989" width="8.7109375" customWidth="1"/>
    <col min="9990" max="9990" width="9" customWidth="1"/>
    <col min="9991" max="9992" width="9.28515625" customWidth="1"/>
    <col min="10241" max="10241" width="25.85546875" customWidth="1"/>
    <col min="10242" max="10242" width="9" customWidth="1"/>
    <col min="10243" max="10243" width="8.7109375" customWidth="1"/>
    <col min="10244" max="10244" width="8.85546875" customWidth="1"/>
    <col min="10245" max="10245" width="8.7109375" customWidth="1"/>
    <col min="10246" max="10246" width="9" customWidth="1"/>
    <col min="10247" max="10248" width="9.28515625" customWidth="1"/>
    <col min="10497" max="10497" width="25.85546875" customWidth="1"/>
    <col min="10498" max="10498" width="9" customWidth="1"/>
    <col min="10499" max="10499" width="8.7109375" customWidth="1"/>
    <col min="10500" max="10500" width="8.85546875" customWidth="1"/>
    <col min="10501" max="10501" width="8.7109375" customWidth="1"/>
    <col min="10502" max="10502" width="9" customWidth="1"/>
    <col min="10503" max="10504" width="9.28515625" customWidth="1"/>
    <col min="10753" max="10753" width="25.85546875" customWidth="1"/>
    <col min="10754" max="10754" width="9" customWidth="1"/>
    <col min="10755" max="10755" width="8.7109375" customWidth="1"/>
    <col min="10756" max="10756" width="8.85546875" customWidth="1"/>
    <col min="10757" max="10757" width="8.7109375" customWidth="1"/>
    <col min="10758" max="10758" width="9" customWidth="1"/>
    <col min="10759" max="10760" width="9.28515625" customWidth="1"/>
    <col min="11009" max="11009" width="25.85546875" customWidth="1"/>
    <col min="11010" max="11010" width="9" customWidth="1"/>
    <col min="11011" max="11011" width="8.7109375" customWidth="1"/>
    <col min="11012" max="11012" width="8.85546875" customWidth="1"/>
    <col min="11013" max="11013" width="8.7109375" customWidth="1"/>
    <col min="11014" max="11014" width="9" customWidth="1"/>
    <col min="11015" max="11016" width="9.28515625" customWidth="1"/>
    <col min="11265" max="11265" width="25.85546875" customWidth="1"/>
    <col min="11266" max="11266" width="9" customWidth="1"/>
    <col min="11267" max="11267" width="8.7109375" customWidth="1"/>
    <col min="11268" max="11268" width="8.85546875" customWidth="1"/>
    <col min="11269" max="11269" width="8.7109375" customWidth="1"/>
    <col min="11270" max="11270" width="9" customWidth="1"/>
    <col min="11271" max="11272" width="9.28515625" customWidth="1"/>
    <col min="11521" max="11521" width="25.85546875" customWidth="1"/>
    <col min="11522" max="11522" width="9" customWidth="1"/>
    <col min="11523" max="11523" width="8.7109375" customWidth="1"/>
    <col min="11524" max="11524" width="8.85546875" customWidth="1"/>
    <col min="11525" max="11525" width="8.7109375" customWidth="1"/>
    <col min="11526" max="11526" width="9" customWidth="1"/>
    <col min="11527" max="11528" width="9.28515625" customWidth="1"/>
    <col min="11777" max="11777" width="25.85546875" customWidth="1"/>
    <col min="11778" max="11778" width="9" customWidth="1"/>
    <col min="11779" max="11779" width="8.7109375" customWidth="1"/>
    <col min="11780" max="11780" width="8.85546875" customWidth="1"/>
    <col min="11781" max="11781" width="8.7109375" customWidth="1"/>
    <col min="11782" max="11782" width="9" customWidth="1"/>
    <col min="11783" max="11784" width="9.28515625" customWidth="1"/>
    <col min="12033" max="12033" width="25.85546875" customWidth="1"/>
    <col min="12034" max="12034" width="9" customWidth="1"/>
    <col min="12035" max="12035" width="8.7109375" customWidth="1"/>
    <col min="12036" max="12036" width="8.85546875" customWidth="1"/>
    <col min="12037" max="12037" width="8.7109375" customWidth="1"/>
    <col min="12038" max="12038" width="9" customWidth="1"/>
    <col min="12039" max="12040" width="9.28515625" customWidth="1"/>
    <col min="12289" max="12289" width="25.85546875" customWidth="1"/>
    <col min="12290" max="12290" width="9" customWidth="1"/>
    <col min="12291" max="12291" width="8.7109375" customWidth="1"/>
    <col min="12292" max="12292" width="8.85546875" customWidth="1"/>
    <col min="12293" max="12293" width="8.7109375" customWidth="1"/>
    <col min="12294" max="12294" width="9" customWidth="1"/>
    <col min="12295" max="12296" width="9.28515625" customWidth="1"/>
    <col min="12545" max="12545" width="25.85546875" customWidth="1"/>
    <col min="12546" max="12546" width="9" customWidth="1"/>
    <col min="12547" max="12547" width="8.7109375" customWidth="1"/>
    <col min="12548" max="12548" width="8.85546875" customWidth="1"/>
    <col min="12549" max="12549" width="8.7109375" customWidth="1"/>
    <col min="12550" max="12550" width="9" customWidth="1"/>
    <col min="12551" max="12552" width="9.28515625" customWidth="1"/>
    <col min="12801" max="12801" width="25.85546875" customWidth="1"/>
    <col min="12802" max="12802" width="9" customWidth="1"/>
    <col min="12803" max="12803" width="8.7109375" customWidth="1"/>
    <col min="12804" max="12804" width="8.85546875" customWidth="1"/>
    <col min="12805" max="12805" width="8.7109375" customWidth="1"/>
    <col min="12806" max="12806" width="9" customWidth="1"/>
    <col min="12807" max="12808" width="9.28515625" customWidth="1"/>
    <col min="13057" max="13057" width="25.85546875" customWidth="1"/>
    <col min="13058" max="13058" width="9" customWidth="1"/>
    <col min="13059" max="13059" width="8.7109375" customWidth="1"/>
    <col min="13060" max="13060" width="8.85546875" customWidth="1"/>
    <col min="13061" max="13061" width="8.7109375" customWidth="1"/>
    <col min="13062" max="13062" width="9" customWidth="1"/>
    <col min="13063" max="13064" width="9.28515625" customWidth="1"/>
    <col min="13313" max="13313" width="25.85546875" customWidth="1"/>
    <col min="13314" max="13314" width="9" customWidth="1"/>
    <col min="13315" max="13315" width="8.7109375" customWidth="1"/>
    <col min="13316" max="13316" width="8.85546875" customWidth="1"/>
    <col min="13317" max="13317" width="8.7109375" customWidth="1"/>
    <col min="13318" max="13318" width="9" customWidth="1"/>
    <col min="13319" max="13320" width="9.28515625" customWidth="1"/>
    <col min="13569" max="13569" width="25.85546875" customWidth="1"/>
    <col min="13570" max="13570" width="9" customWidth="1"/>
    <col min="13571" max="13571" width="8.7109375" customWidth="1"/>
    <col min="13572" max="13572" width="8.85546875" customWidth="1"/>
    <col min="13573" max="13573" width="8.7109375" customWidth="1"/>
    <col min="13574" max="13574" width="9" customWidth="1"/>
    <col min="13575" max="13576" width="9.28515625" customWidth="1"/>
    <col min="13825" max="13825" width="25.85546875" customWidth="1"/>
    <col min="13826" max="13826" width="9" customWidth="1"/>
    <col min="13827" max="13827" width="8.7109375" customWidth="1"/>
    <col min="13828" max="13828" width="8.85546875" customWidth="1"/>
    <col min="13829" max="13829" width="8.7109375" customWidth="1"/>
    <col min="13830" max="13830" width="9" customWidth="1"/>
    <col min="13831" max="13832" width="9.28515625" customWidth="1"/>
    <col min="14081" max="14081" width="25.85546875" customWidth="1"/>
    <col min="14082" max="14082" width="9" customWidth="1"/>
    <col min="14083" max="14083" width="8.7109375" customWidth="1"/>
    <col min="14084" max="14084" width="8.85546875" customWidth="1"/>
    <col min="14085" max="14085" width="8.7109375" customWidth="1"/>
    <col min="14086" max="14086" width="9" customWidth="1"/>
    <col min="14087" max="14088" width="9.28515625" customWidth="1"/>
    <col min="14337" max="14337" width="25.85546875" customWidth="1"/>
    <col min="14338" max="14338" width="9" customWidth="1"/>
    <col min="14339" max="14339" width="8.7109375" customWidth="1"/>
    <col min="14340" max="14340" width="8.85546875" customWidth="1"/>
    <col min="14341" max="14341" width="8.7109375" customWidth="1"/>
    <col min="14342" max="14342" width="9" customWidth="1"/>
    <col min="14343" max="14344" width="9.28515625" customWidth="1"/>
    <col min="14593" max="14593" width="25.85546875" customWidth="1"/>
    <col min="14594" max="14594" width="9" customWidth="1"/>
    <col min="14595" max="14595" width="8.7109375" customWidth="1"/>
    <col min="14596" max="14596" width="8.85546875" customWidth="1"/>
    <col min="14597" max="14597" width="8.7109375" customWidth="1"/>
    <col min="14598" max="14598" width="9" customWidth="1"/>
    <col min="14599" max="14600" width="9.28515625" customWidth="1"/>
    <col min="14849" max="14849" width="25.85546875" customWidth="1"/>
    <col min="14850" max="14850" width="9" customWidth="1"/>
    <col min="14851" max="14851" width="8.7109375" customWidth="1"/>
    <col min="14852" max="14852" width="8.85546875" customWidth="1"/>
    <col min="14853" max="14853" width="8.7109375" customWidth="1"/>
    <col min="14854" max="14854" width="9" customWidth="1"/>
    <col min="14855" max="14856" width="9.28515625" customWidth="1"/>
    <col min="15105" max="15105" width="25.85546875" customWidth="1"/>
    <col min="15106" max="15106" width="9" customWidth="1"/>
    <col min="15107" max="15107" width="8.7109375" customWidth="1"/>
    <col min="15108" max="15108" width="8.85546875" customWidth="1"/>
    <col min="15109" max="15109" width="8.7109375" customWidth="1"/>
    <col min="15110" max="15110" width="9" customWidth="1"/>
    <col min="15111" max="15112" width="9.28515625" customWidth="1"/>
    <col min="15361" max="15361" width="25.85546875" customWidth="1"/>
    <col min="15362" max="15362" width="9" customWidth="1"/>
    <col min="15363" max="15363" width="8.7109375" customWidth="1"/>
    <col min="15364" max="15364" width="8.85546875" customWidth="1"/>
    <col min="15365" max="15365" width="8.7109375" customWidth="1"/>
    <col min="15366" max="15366" width="9" customWidth="1"/>
    <col min="15367" max="15368" width="9.28515625" customWidth="1"/>
    <col min="15617" max="15617" width="25.85546875" customWidth="1"/>
    <col min="15618" max="15618" width="9" customWidth="1"/>
    <col min="15619" max="15619" width="8.7109375" customWidth="1"/>
    <col min="15620" max="15620" width="8.85546875" customWidth="1"/>
    <col min="15621" max="15621" width="8.7109375" customWidth="1"/>
    <col min="15622" max="15622" width="9" customWidth="1"/>
    <col min="15623" max="15624" width="9.28515625" customWidth="1"/>
    <col min="15873" max="15873" width="25.85546875" customWidth="1"/>
    <col min="15874" max="15874" width="9" customWidth="1"/>
    <col min="15875" max="15875" width="8.7109375" customWidth="1"/>
    <col min="15876" max="15876" width="8.85546875" customWidth="1"/>
    <col min="15877" max="15877" width="8.7109375" customWidth="1"/>
    <col min="15878" max="15878" width="9" customWidth="1"/>
    <col min="15879" max="15880" width="9.28515625" customWidth="1"/>
    <col min="16129" max="16129" width="25.85546875" customWidth="1"/>
    <col min="16130" max="16130" width="9" customWidth="1"/>
    <col min="16131" max="16131" width="8.7109375" customWidth="1"/>
    <col min="16132" max="16132" width="8.85546875" customWidth="1"/>
    <col min="16133" max="16133" width="8.7109375" customWidth="1"/>
    <col min="16134" max="16134" width="9" customWidth="1"/>
    <col min="16135" max="16136" width="9.28515625" customWidth="1"/>
  </cols>
  <sheetData>
    <row r="1" spans="1:9" ht="30.75" customHeight="1">
      <c r="A1" s="427" t="s">
        <v>1228</v>
      </c>
      <c r="B1" s="427"/>
      <c r="C1" s="427"/>
      <c r="D1" s="427"/>
      <c r="E1" s="427"/>
      <c r="F1" s="427"/>
      <c r="G1" s="427"/>
      <c r="H1" s="427"/>
    </row>
    <row r="2" spans="1:9" ht="29.25" customHeight="1">
      <c r="A2" s="424" t="s">
        <v>1229</v>
      </c>
      <c r="B2" s="424"/>
      <c r="C2" s="424"/>
      <c r="D2" s="424"/>
      <c r="E2" s="424"/>
      <c r="F2" s="424"/>
      <c r="G2" s="424"/>
      <c r="H2" s="424"/>
    </row>
    <row r="3" spans="1:9" ht="27" customHeight="1">
      <c r="A3" s="452" t="s">
        <v>1291</v>
      </c>
      <c r="B3" s="409" t="s">
        <v>864</v>
      </c>
      <c r="C3" s="398" t="s">
        <v>895</v>
      </c>
      <c r="D3" s="403"/>
      <c r="E3" s="403"/>
      <c r="F3" s="403"/>
      <c r="G3" s="403"/>
      <c r="H3" s="403"/>
      <c r="I3" s="358" t="s">
        <v>1325</v>
      </c>
    </row>
    <row r="4" spans="1:9" ht="79.5" customHeight="1">
      <c r="A4" s="453"/>
      <c r="B4" s="410"/>
      <c r="C4" s="79" t="s">
        <v>896</v>
      </c>
      <c r="D4" s="85" t="s">
        <v>897</v>
      </c>
      <c r="E4" s="79" t="s">
        <v>898</v>
      </c>
      <c r="F4" s="79" t="s">
        <v>899</v>
      </c>
      <c r="G4" s="79" t="s">
        <v>900</v>
      </c>
      <c r="H4" s="80" t="s">
        <v>901</v>
      </c>
    </row>
    <row r="5" spans="1:9" s="36" customFormat="1" ht="24.75" customHeight="1">
      <c r="A5" s="212" t="s">
        <v>1129</v>
      </c>
      <c r="B5" s="210">
        <v>10364</v>
      </c>
      <c r="C5" s="210">
        <v>4516</v>
      </c>
      <c r="D5" s="210" t="s">
        <v>719</v>
      </c>
      <c r="E5" s="210">
        <v>3893</v>
      </c>
      <c r="F5" s="210">
        <v>1314</v>
      </c>
      <c r="G5" s="210">
        <v>277</v>
      </c>
      <c r="H5" s="257">
        <v>364</v>
      </c>
    </row>
    <row r="6" spans="1:9" s="34" customFormat="1" ht="18.75" customHeight="1">
      <c r="A6" s="236" t="s">
        <v>1130</v>
      </c>
      <c r="B6" s="211"/>
      <c r="C6" s="211"/>
      <c r="D6" s="211"/>
      <c r="E6" s="211"/>
      <c r="F6" s="211"/>
      <c r="G6" s="211"/>
      <c r="H6" s="258"/>
    </row>
    <row r="7" spans="1:9">
      <c r="A7" s="112" t="s">
        <v>548</v>
      </c>
      <c r="B7" s="119">
        <v>3092</v>
      </c>
      <c r="C7" s="119">
        <v>2521</v>
      </c>
      <c r="D7" s="119" t="s">
        <v>719</v>
      </c>
      <c r="E7" s="119">
        <v>513</v>
      </c>
      <c r="F7" s="119">
        <v>42</v>
      </c>
      <c r="G7" s="119">
        <v>6</v>
      </c>
      <c r="H7" s="120">
        <v>10</v>
      </c>
    </row>
    <row r="8" spans="1:9">
      <c r="A8" s="112" t="s">
        <v>549</v>
      </c>
      <c r="B8" s="119"/>
      <c r="C8" s="119"/>
      <c r="D8" s="119"/>
      <c r="E8" s="119"/>
      <c r="F8" s="119"/>
      <c r="G8" s="119"/>
      <c r="H8" s="120"/>
    </row>
    <row r="9" spans="1:9" ht="16.5" customHeight="1">
      <c r="A9" s="112" t="s">
        <v>550</v>
      </c>
      <c r="B9" s="119">
        <v>1</v>
      </c>
      <c r="C9" s="119" t="s">
        <v>719</v>
      </c>
      <c r="D9" s="119" t="s">
        <v>719</v>
      </c>
      <c r="E9" s="119">
        <v>1</v>
      </c>
      <c r="F9" s="119" t="s">
        <v>719</v>
      </c>
      <c r="G9" s="119" t="s">
        <v>719</v>
      </c>
      <c r="H9" s="120" t="s">
        <v>719</v>
      </c>
    </row>
    <row r="10" spans="1:9" ht="9.75" customHeight="1">
      <c r="A10" s="112" t="s">
        <v>474</v>
      </c>
      <c r="B10" s="119"/>
      <c r="C10" s="119"/>
      <c r="D10" s="119"/>
      <c r="E10" s="119"/>
      <c r="F10" s="119"/>
      <c r="G10" s="119"/>
      <c r="H10" s="120"/>
    </row>
    <row r="11" spans="1:9" ht="14.25" customHeight="1">
      <c r="A11" s="112" t="s">
        <v>551</v>
      </c>
      <c r="B11" s="119">
        <v>4134</v>
      </c>
      <c r="C11" s="119">
        <v>1576</v>
      </c>
      <c r="D11" s="119" t="s">
        <v>719</v>
      </c>
      <c r="E11" s="119">
        <v>2073</v>
      </c>
      <c r="F11" s="119">
        <v>369</v>
      </c>
      <c r="G11" s="119">
        <v>53</v>
      </c>
      <c r="H11" s="120">
        <v>63</v>
      </c>
    </row>
    <row r="12" spans="1:9" ht="11.25" customHeight="1">
      <c r="A12" s="112" t="s">
        <v>476</v>
      </c>
      <c r="B12" s="119"/>
      <c r="C12" s="119"/>
      <c r="D12" s="119"/>
      <c r="E12" s="119"/>
      <c r="F12" s="119"/>
      <c r="G12" s="119"/>
      <c r="H12" s="120"/>
    </row>
    <row r="13" spans="1:9" ht="9.75" customHeight="1">
      <c r="A13" s="141" t="s">
        <v>552</v>
      </c>
      <c r="B13" s="119">
        <v>2319</v>
      </c>
      <c r="C13" s="119">
        <v>341</v>
      </c>
      <c r="D13" s="119" t="s">
        <v>719</v>
      </c>
      <c r="E13" s="119">
        <v>1017</v>
      </c>
      <c r="F13" s="119">
        <v>690</v>
      </c>
      <c r="G13" s="119">
        <v>112</v>
      </c>
      <c r="H13" s="120">
        <v>159</v>
      </c>
    </row>
    <row r="14" spans="1:9" ht="15" customHeight="1">
      <c r="A14" s="116" t="s">
        <v>478</v>
      </c>
      <c r="B14" s="119"/>
      <c r="C14" s="119"/>
      <c r="D14" s="119"/>
      <c r="E14" s="119"/>
      <c r="F14" s="119"/>
      <c r="G14" s="119"/>
      <c r="H14" s="120"/>
    </row>
    <row r="15" spans="1:9" ht="9.75" customHeight="1">
      <c r="A15" s="149" t="s">
        <v>553</v>
      </c>
      <c r="B15" s="119">
        <v>288</v>
      </c>
      <c r="C15" s="119">
        <v>35</v>
      </c>
      <c r="D15" s="119" t="s">
        <v>719</v>
      </c>
      <c r="E15" s="119">
        <v>115</v>
      </c>
      <c r="F15" s="119">
        <v>61</v>
      </c>
      <c r="G15" s="119">
        <v>66</v>
      </c>
      <c r="H15" s="120">
        <v>11</v>
      </c>
    </row>
    <row r="16" spans="1:9" ht="15" customHeight="1">
      <c r="A16" s="149" t="s">
        <v>480</v>
      </c>
      <c r="B16" s="119"/>
      <c r="C16" s="119"/>
      <c r="D16" s="119"/>
      <c r="E16" s="119"/>
      <c r="F16" s="119"/>
      <c r="G16" s="119"/>
      <c r="H16" s="120"/>
    </row>
    <row r="17" spans="1:8" ht="9.75" customHeight="1">
      <c r="A17" s="149" t="s">
        <v>554</v>
      </c>
      <c r="B17" s="119">
        <v>529</v>
      </c>
      <c r="C17" s="119">
        <v>43</v>
      </c>
      <c r="D17" s="119" t="s">
        <v>719</v>
      </c>
      <c r="E17" s="119">
        <v>174</v>
      </c>
      <c r="F17" s="119">
        <v>151</v>
      </c>
      <c r="G17" s="119">
        <v>40</v>
      </c>
      <c r="H17" s="120">
        <v>121</v>
      </c>
    </row>
    <row r="18" spans="1:8" ht="21" customHeight="1">
      <c r="A18" s="149" t="s">
        <v>555</v>
      </c>
      <c r="B18" s="134"/>
      <c r="C18" s="134"/>
      <c r="D18" s="134"/>
      <c r="E18" s="134"/>
      <c r="F18" s="134"/>
      <c r="G18" s="134"/>
      <c r="H18" s="135"/>
    </row>
    <row r="19" spans="1:8" ht="17.25" customHeight="1">
      <c r="A19" s="232" t="s">
        <v>483</v>
      </c>
      <c r="B19" s="211">
        <v>6077</v>
      </c>
      <c r="C19" s="211">
        <v>2907</v>
      </c>
      <c r="D19" s="211" t="s">
        <v>719</v>
      </c>
      <c r="E19" s="211">
        <v>2149</v>
      </c>
      <c r="F19" s="211">
        <v>669</v>
      </c>
      <c r="G19" s="211">
        <v>146</v>
      </c>
      <c r="H19" s="258">
        <v>206</v>
      </c>
    </row>
    <row r="20" spans="1:8" ht="16.5" customHeight="1">
      <c r="A20" s="237" t="s">
        <v>122</v>
      </c>
      <c r="B20" s="211"/>
      <c r="C20" s="211"/>
      <c r="D20" s="211"/>
      <c r="E20" s="211"/>
      <c r="F20" s="211"/>
      <c r="G20" s="211"/>
      <c r="H20" s="258"/>
    </row>
    <row r="21" spans="1:8">
      <c r="A21" s="112" t="s">
        <v>548</v>
      </c>
      <c r="B21" s="119">
        <v>2148</v>
      </c>
      <c r="C21" s="119">
        <v>1766</v>
      </c>
      <c r="D21" s="119" t="s">
        <v>719</v>
      </c>
      <c r="E21" s="119">
        <v>345</v>
      </c>
      <c r="F21" s="119">
        <v>24</v>
      </c>
      <c r="G21" s="119">
        <v>4</v>
      </c>
      <c r="H21" s="120">
        <v>9</v>
      </c>
    </row>
    <row r="22" spans="1:8">
      <c r="A22" s="112" t="s">
        <v>549</v>
      </c>
      <c r="B22" s="119"/>
      <c r="C22" s="119"/>
      <c r="D22" s="119"/>
      <c r="E22" s="119"/>
      <c r="F22" s="119"/>
      <c r="G22" s="119"/>
      <c r="H22" s="120"/>
    </row>
    <row r="23" spans="1:8" ht="10.5" customHeight="1">
      <c r="A23" s="112" t="s">
        <v>550</v>
      </c>
      <c r="B23" s="119" t="s">
        <v>719</v>
      </c>
      <c r="C23" s="119" t="s">
        <v>719</v>
      </c>
      <c r="D23" s="119" t="s">
        <v>719</v>
      </c>
      <c r="E23" s="119" t="s">
        <v>719</v>
      </c>
      <c r="F23" s="119" t="s">
        <v>719</v>
      </c>
      <c r="G23" s="119" t="s">
        <v>719</v>
      </c>
      <c r="H23" s="120" t="s">
        <v>719</v>
      </c>
    </row>
    <row r="24" spans="1:8" ht="15" customHeight="1">
      <c r="A24" s="112" t="s">
        <v>474</v>
      </c>
      <c r="B24" s="119"/>
      <c r="C24" s="119"/>
      <c r="D24" s="119"/>
      <c r="E24" s="119"/>
      <c r="F24" s="119"/>
      <c r="G24" s="119"/>
      <c r="H24" s="120"/>
    </row>
    <row r="25" spans="1:8" ht="9.75" customHeight="1">
      <c r="A25" s="112" t="s">
        <v>551</v>
      </c>
      <c r="B25" s="119">
        <v>2350</v>
      </c>
      <c r="C25" s="119">
        <v>928</v>
      </c>
      <c r="D25" s="119" t="s">
        <v>719</v>
      </c>
      <c r="E25" s="119">
        <v>1166</v>
      </c>
      <c r="F25" s="119">
        <v>187</v>
      </c>
      <c r="G25" s="119">
        <v>31</v>
      </c>
      <c r="H25" s="120">
        <v>38</v>
      </c>
    </row>
    <row r="26" spans="1:8" ht="15" customHeight="1">
      <c r="A26" s="112" t="s">
        <v>476</v>
      </c>
      <c r="B26" s="119"/>
      <c r="C26" s="119"/>
      <c r="D26" s="119"/>
      <c r="E26" s="119"/>
      <c r="F26" s="119"/>
      <c r="G26" s="119"/>
      <c r="H26" s="120"/>
    </row>
    <row r="27" spans="1:8" ht="9.75" customHeight="1">
      <c r="A27" s="141" t="s">
        <v>552</v>
      </c>
      <c r="B27" s="119">
        <v>1139</v>
      </c>
      <c r="C27" s="119">
        <v>168</v>
      </c>
      <c r="D27" s="119" t="s">
        <v>719</v>
      </c>
      <c r="E27" s="119">
        <v>487</v>
      </c>
      <c r="F27" s="119">
        <v>346</v>
      </c>
      <c r="G27" s="119">
        <v>51</v>
      </c>
      <c r="H27" s="120">
        <v>87</v>
      </c>
    </row>
    <row r="28" spans="1:8" ht="15" customHeight="1">
      <c r="A28" s="116" t="s">
        <v>478</v>
      </c>
      <c r="B28" s="119"/>
      <c r="C28" s="119"/>
      <c r="D28" s="119"/>
      <c r="E28" s="119"/>
      <c r="F28" s="119"/>
      <c r="G28" s="119"/>
      <c r="H28" s="120"/>
    </row>
    <row r="29" spans="1:8" ht="9.75" customHeight="1">
      <c r="A29" s="149" t="s">
        <v>553</v>
      </c>
      <c r="B29" s="119">
        <v>157</v>
      </c>
      <c r="C29" s="119">
        <v>21</v>
      </c>
      <c r="D29" s="119" t="s">
        <v>719</v>
      </c>
      <c r="E29" s="119">
        <v>58</v>
      </c>
      <c r="F29" s="119">
        <v>35</v>
      </c>
      <c r="G29" s="119">
        <v>36</v>
      </c>
      <c r="H29" s="120">
        <v>7</v>
      </c>
    </row>
    <row r="30" spans="1:8" ht="15" customHeight="1">
      <c r="A30" s="149" t="s">
        <v>480</v>
      </c>
      <c r="B30" s="119"/>
      <c r="C30" s="119"/>
      <c r="D30" s="119"/>
      <c r="E30" s="119"/>
      <c r="F30" s="119"/>
      <c r="G30" s="119"/>
      <c r="H30" s="120"/>
    </row>
    <row r="31" spans="1:8" ht="21" customHeight="1">
      <c r="A31" s="149" t="s">
        <v>554</v>
      </c>
      <c r="B31" s="119">
        <v>282</v>
      </c>
      <c r="C31" s="119">
        <v>24</v>
      </c>
      <c r="D31" s="119" t="s">
        <v>719</v>
      </c>
      <c r="E31" s="119">
        <v>93</v>
      </c>
      <c r="F31" s="119">
        <v>76</v>
      </c>
      <c r="G31" s="119">
        <v>24</v>
      </c>
      <c r="H31" s="120">
        <v>65</v>
      </c>
    </row>
    <row r="32" spans="1:8" ht="21" customHeight="1">
      <c r="A32" s="149" t="s">
        <v>555</v>
      </c>
      <c r="B32" s="134"/>
      <c r="C32" s="134"/>
      <c r="D32" s="134"/>
      <c r="E32" s="134"/>
      <c r="F32" s="134"/>
      <c r="G32" s="134"/>
      <c r="H32" s="135"/>
    </row>
    <row r="33" spans="1:8" ht="21" customHeight="1">
      <c r="A33" s="328" t="s">
        <v>484</v>
      </c>
      <c r="B33" s="211">
        <v>4287</v>
      </c>
      <c r="C33" s="211">
        <v>1609</v>
      </c>
      <c r="D33" s="211" t="s">
        <v>719</v>
      </c>
      <c r="E33" s="211">
        <v>1744</v>
      </c>
      <c r="F33" s="211">
        <v>645</v>
      </c>
      <c r="G33" s="211">
        <v>131</v>
      </c>
      <c r="H33" s="258">
        <v>158</v>
      </c>
    </row>
    <row r="34" spans="1:8" ht="12" customHeight="1">
      <c r="A34" s="236" t="s">
        <v>123</v>
      </c>
      <c r="B34" s="211"/>
      <c r="C34" s="211"/>
      <c r="D34" s="211"/>
      <c r="E34" s="211"/>
      <c r="F34" s="211"/>
      <c r="G34" s="211"/>
      <c r="H34" s="258"/>
    </row>
    <row r="35" spans="1:8">
      <c r="A35" s="112" t="s">
        <v>548</v>
      </c>
      <c r="B35" s="119">
        <v>944</v>
      </c>
      <c r="C35" s="119">
        <v>755</v>
      </c>
      <c r="D35" s="119" t="s">
        <v>719</v>
      </c>
      <c r="E35" s="119">
        <v>168</v>
      </c>
      <c r="F35" s="119">
        <v>18</v>
      </c>
      <c r="G35" s="119">
        <v>2</v>
      </c>
      <c r="H35" s="120">
        <v>1</v>
      </c>
    </row>
    <row r="36" spans="1:8">
      <c r="A36" s="112" t="s">
        <v>549</v>
      </c>
      <c r="B36" s="119"/>
      <c r="C36" s="119"/>
      <c r="D36" s="119"/>
      <c r="E36" s="119"/>
      <c r="F36" s="119"/>
      <c r="G36" s="119"/>
      <c r="H36" s="120"/>
    </row>
    <row r="37" spans="1:8" ht="10.5" customHeight="1">
      <c r="A37" s="112" t="s">
        <v>550</v>
      </c>
      <c r="B37" s="119">
        <v>1</v>
      </c>
      <c r="C37" s="119" t="s">
        <v>719</v>
      </c>
      <c r="D37" s="119" t="s">
        <v>719</v>
      </c>
      <c r="E37" s="119">
        <v>1</v>
      </c>
      <c r="F37" s="119" t="s">
        <v>719</v>
      </c>
      <c r="G37" s="119" t="s">
        <v>719</v>
      </c>
      <c r="H37" s="120" t="s">
        <v>719</v>
      </c>
    </row>
    <row r="38" spans="1:8" ht="15" customHeight="1">
      <c r="A38" s="112" t="s">
        <v>474</v>
      </c>
      <c r="B38" s="119"/>
      <c r="C38" s="119"/>
      <c r="D38" s="119"/>
      <c r="E38" s="119"/>
      <c r="F38" s="119"/>
      <c r="G38" s="119"/>
      <c r="H38" s="120"/>
    </row>
    <row r="39" spans="1:8" ht="9.75" customHeight="1">
      <c r="A39" s="112" t="s">
        <v>551</v>
      </c>
      <c r="B39" s="119">
        <v>1784</v>
      </c>
      <c r="C39" s="119">
        <v>648</v>
      </c>
      <c r="D39" s="119" t="s">
        <v>719</v>
      </c>
      <c r="E39" s="119">
        <v>907</v>
      </c>
      <c r="F39" s="119">
        <v>182</v>
      </c>
      <c r="G39" s="119">
        <v>22</v>
      </c>
      <c r="H39" s="120">
        <v>25</v>
      </c>
    </row>
    <row r="40" spans="1:8" ht="15" customHeight="1">
      <c r="A40" s="112" t="s">
        <v>476</v>
      </c>
      <c r="B40" s="119"/>
      <c r="C40" s="119"/>
      <c r="D40" s="119"/>
      <c r="E40" s="119"/>
      <c r="F40" s="119"/>
      <c r="G40" s="119"/>
      <c r="H40" s="120"/>
    </row>
    <row r="41" spans="1:8" ht="9.75" customHeight="1">
      <c r="A41" s="141" t="s">
        <v>552</v>
      </c>
      <c r="B41" s="119">
        <v>1180</v>
      </c>
      <c r="C41" s="119">
        <v>173</v>
      </c>
      <c r="D41" s="119" t="s">
        <v>719</v>
      </c>
      <c r="E41" s="119">
        <v>530</v>
      </c>
      <c r="F41" s="119">
        <v>344</v>
      </c>
      <c r="G41" s="119">
        <v>61</v>
      </c>
      <c r="H41" s="120">
        <v>72</v>
      </c>
    </row>
    <row r="42" spans="1:8" ht="15" customHeight="1">
      <c r="A42" s="116" t="s">
        <v>478</v>
      </c>
      <c r="B42" s="119"/>
      <c r="C42" s="119"/>
      <c r="D42" s="119"/>
      <c r="E42" s="119"/>
      <c r="F42" s="119"/>
      <c r="G42" s="119"/>
      <c r="H42" s="120"/>
    </row>
    <row r="43" spans="1:8" ht="9.75" customHeight="1">
      <c r="A43" s="149" t="s">
        <v>553</v>
      </c>
      <c r="B43" s="119">
        <v>131</v>
      </c>
      <c r="C43" s="119">
        <v>14</v>
      </c>
      <c r="D43" s="119" t="s">
        <v>719</v>
      </c>
      <c r="E43" s="119">
        <v>57</v>
      </c>
      <c r="F43" s="119">
        <v>26</v>
      </c>
      <c r="G43" s="119">
        <v>30</v>
      </c>
      <c r="H43" s="120">
        <v>4</v>
      </c>
    </row>
    <row r="44" spans="1:8" ht="15" customHeight="1">
      <c r="A44" s="149" t="s">
        <v>480</v>
      </c>
      <c r="B44" s="119"/>
      <c r="C44" s="119"/>
      <c r="D44" s="119"/>
      <c r="E44" s="119"/>
      <c r="F44" s="119"/>
      <c r="G44" s="119"/>
      <c r="H44" s="120"/>
    </row>
    <row r="45" spans="1:8" ht="27.75" customHeight="1">
      <c r="A45" s="149" t="s">
        <v>554</v>
      </c>
      <c r="B45" s="119">
        <v>247</v>
      </c>
      <c r="C45" s="119">
        <v>19</v>
      </c>
      <c r="D45" s="119" t="s">
        <v>719</v>
      </c>
      <c r="E45" s="119">
        <v>81</v>
      </c>
      <c r="F45" s="119">
        <v>75</v>
      </c>
      <c r="G45" s="119">
        <v>16</v>
      </c>
      <c r="H45" s="120">
        <v>56</v>
      </c>
    </row>
    <row r="46" spans="1:8" ht="22.5" customHeight="1">
      <c r="A46" s="149" t="s">
        <v>555</v>
      </c>
      <c r="B46" s="134"/>
      <c r="C46" s="134"/>
      <c r="D46" s="134"/>
      <c r="E46" s="134"/>
      <c r="F46" s="134"/>
      <c r="G46" s="134"/>
      <c r="H46" s="135"/>
    </row>
    <row r="47" spans="1:8" s="36" customFormat="1" ht="31.5" customHeight="1">
      <c r="A47" s="215" t="s">
        <v>1131</v>
      </c>
      <c r="B47" s="211">
        <v>4247</v>
      </c>
      <c r="C47" s="211">
        <v>1301</v>
      </c>
      <c r="D47" s="211" t="s">
        <v>719</v>
      </c>
      <c r="E47" s="211">
        <v>1667</v>
      </c>
      <c r="F47" s="211">
        <v>798</v>
      </c>
      <c r="G47" s="211">
        <v>184</v>
      </c>
      <c r="H47" s="258">
        <v>297</v>
      </c>
    </row>
    <row r="48" spans="1:8" s="34" customFormat="1" ht="14.25" customHeight="1">
      <c r="A48" s="236" t="s">
        <v>1132</v>
      </c>
      <c r="B48" s="211"/>
      <c r="C48" s="211"/>
      <c r="D48" s="211"/>
      <c r="E48" s="211"/>
      <c r="F48" s="211"/>
      <c r="G48" s="211"/>
      <c r="H48" s="258"/>
    </row>
    <row r="49" spans="1:8">
      <c r="A49" s="112" t="s">
        <v>548</v>
      </c>
      <c r="B49" s="119">
        <v>917</v>
      </c>
      <c r="C49" s="119">
        <v>665</v>
      </c>
      <c r="D49" s="119" t="s">
        <v>719</v>
      </c>
      <c r="E49" s="119">
        <v>220</v>
      </c>
      <c r="F49" s="119">
        <v>22</v>
      </c>
      <c r="G49" s="119">
        <v>2</v>
      </c>
      <c r="H49" s="120">
        <v>8</v>
      </c>
    </row>
    <row r="50" spans="1:8">
      <c r="A50" s="112" t="s">
        <v>549</v>
      </c>
      <c r="B50" s="119"/>
      <c r="C50" s="119"/>
      <c r="D50" s="119"/>
      <c r="E50" s="119"/>
      <c r="F50" s="119"/>
      <c r="G50" s="119"/>
      <c r="H50" s="120"/>
    </row>
    <row r="51" spans="1:8" ht="10.5" customHeight="1">
      <c r="A51" s="112" t="s">
        <v>550</v>
      </c>
      <c r="B51" s="119" t="s">
        <v>719</v>
      </c>
      <c r="C51" s="119" t="s">
        <v>719</v>
      </c>
      <c r="D51" s="119" t="s">
        <v>719</v>
      </c>
      <c r="E51" s="119" t="s">
        <v>719</v>
      </c>
      <c r="F51" s="119" t="s">
        <v>719</v>
      </c>
      <c r="G51" s="119" t="s">
        <v>719</v>
      </c>
      <c r="H51" s="120" t="s">
        <v>719</v>
      </c>
    </row>
    <row r="52" spans="1:8" ht="15" customHeight="1">
      <c r="A52" s="112" t="s">
        <v>474</v>
      </c>
      <c r="B52" s="119"/>
      <c r="C52" s="119"/>
      <c r="D52" s="119"/>
      <c r="E52" s="119"/>
      <c r="F52" s="119"/>
      <c r="G52" s="119"/>
      <c r="H52" s="120"/>
    </row>
    <row r="53" spans="1:8" ht="9.75" customHeight="1">
      <c r="A53" s="112" t="s">
        <v>551</v>
      </c>
      <c r="B53" s="119">
        <v>1546</v>
      </c>
      <c r="C53" s="119">
        <v>471</v>
      </c>
      <c r="D53" s="119" t="s">
        <v>719</v>
      </c>
      <c r="E53" s="119">
        <v>806</v>
      </c>
      <c r="F53" s="119">
        <v>189</v>
      </c>
      <c r="G53" s="119">
        <v>31</v>
      </c>
      <c r="H53" s="120">
        <v>49</v>
      </c>
    </row>
    <row r="54" spans="1:8" ht="15" customHeight="1">
      <c r="A54" s="112" t="s">
        <v>476</v>
      </c>
      <c r="B54" s="119"/>
      <c r="C54" s="119"/>
      <c r="D54" s="119"/>
      <c r="E54" s="119"/>
      <c r="F54" s="119"/>
      <c r="G54" s="119"/>
      <c r="H54" s="120"/>
    </row>
    <row r="55" spans="1:8" ht="9.75" customHeight="1">
      <c r="A55" s="141" t="s">
        <v>552</v>
      </c>
      <c r="B55" s="119">
        <v>1274</v>
      </c>
      <c r="C55" s="119">
        <v>141</v>
      </c>
      <c r="D55" s="119" t="s">
        <v>719</v>
      </c>
      <c r="E55" s="119">
        <v>490</v>
      </c>
      <c r="F55" s="119">
        <v>441</v>
      </c>
      <c r="G55" s="119">
        <v>69</v>
      </c>
      <c r="H55" s="120">
        <v>133</v>
      </c>
    </row>
    <row r="56" spans="1:8" ht="15" customHeight="1">
      <c r="A56" s="116" t="s">
        <v>478</v>
      </c>
      <c r="B56" s="119"/>
      <c r="C56" s="119"/>
      <c r="D56" s="119"/>
      <c r="E56" s="119"/>
      <c r="F56" s="119"/>
      <c r="G56" s="119"/>
      <c r="H56" s="120"/>
    </row>
    <row r="57" spans="1:8" ht="9.75" customHeight="1">
      <c r="A57" s="149" t="s">
        <v>553</v>
      </c>
      <c r="B57" s="119">
        <v>161</v>
      </c>
      <c r="C57" s="119">
        <v>7</v>
      </c>
      <c r="D57" s="119" t="s">
        <v>719</v>
      </c>
      <c r="E57" s="119">
        <v>53</v>
      </c>
      <c r="F57" s="119">
        <v>39</v>
      </c>
      <c r="G57" s="119">
        <v>52</v>
      </c>
      <c r="H57" s="120">
        <v>10</v>
      </c>
    </row>
    <row r="58" spans="1:8" ht="15" customHeight="1">
      <c r="A58" s="149" t="s">
        <v>480</v>
      </c>
      <c r="B58" s="119"/>
      <c r="C58" s="119"/>
      <c r="D58" s="119"/>
      <c r="E58" s="119"/>
      <c r="F58" s="119"/>
      <c r="G58" s="119"/>
      <c r="H58" s="120"/>
    </row>
    <row r="59" spans="1:8" ht="23.25" customHeight="1">
      <c r="A59" s="149" t="s">
        <v>554</v>
      </c>
      <c r="B59" s="119">
        <v>349</v>
      </c>
      <c r="C59" s="119">
        <v>17</v>
      </c>
      <c r="D59" s="119" t="s">
        <v>719</v>
      </c>
      <c r="E59" s="119">
        <v>98</v>
      </c>
      <c r="F59" s="119">
        <v>107</v>
      </c>
      <c r="G59" s="119">
        <v>30</v>
      </c>
      <c r="H59" s="120">
        <v>97</v>
      </c>
    </row>
    <row r="60" spans="1:8" ht="22.5" customHeight="1">
      <c r="A60" s="149" t="s">
        <v>555</v>
      </c>
      <c r="B60" s="134"/>
      <c r="C60" s="134"/>
      <c r="D60" s="134"/>
      <c r="E60" s="134"/>
      <c r="F60" s="134"/>
      <c r="G60" s="134"/>
      <c r="H60" s="135"/>
    </row>
    <row r="61" spans="1:8" ht="19.5" customHeight="1">
      <c r="A61" s="232" t="s">
        <v>483</v>
      </c>
      <c r="B61" s="211">
        <v>2832</v>
      </c>
      <c r="C61" s="211">
        <v>951</v>
      </c>
      <c r="D61" s="211" t="s">
        <v>719</v>
      </c>
      <c r="E61" s="211">
        <v>1103</v>
      </c>
      <c r="F61" s="211">
        <v>490</v>
      </c>
      <c r="G61" s="211">
        <v>108</v>
      </c>
      <c r="H61" s="258">
        <v>180</v>
      </c>
    </row>
    <row r="62" spans="1:8" ht="15.75" customHeight="1">
      <c r="A62" s="237" t="s">
        <v>122</v>
      </c>
      <c r="B62" s="211"/>
      <c r="C62" s="211"/>
      <c r="D62" s="211"/>
      <c r="E62" s="211"/>
      <c r="F62" s="211"/>
      <c r="G62" s="211"/>
      <c r="H62" s="258"/>
    </row>
    <row r="63" spans="1:8">
      <c r="A63" s="112" t="s">
        <v>548</v>
      </c>
      <c r="B63" s="119">
        <v>694</v>
      </c>
      <c r="C63" s="119">
        <v>508</v>
      </c>
      <c r="D63" s="119" t="s">
        <v>719</v>
      </c>
      <c r="E63" s="119">
        <v>161</v>
      </c>
      <c r="F63" s="119">
        <v>15</v>
      </c>
      <c r="G63" s="119">
        <v>2</v>
      </c>
      <c r="H63" s="120">
        <v>8</v>
      </c>
    </row>
    <row r="64" spans="1:8">
      <c r="A64" s="112" t="s">
        <v>549</v>
      </c>
      <c r="B64" s="119"/>
      <c r="C64" s="119"/>
      <c r="D64" s="119"/>
      <c r="E64" s="119"/>
      <c r="F64" s="119"/>
      <c r="G64" s="119"/>
      <c r="H64" s="120"/>
    </row>
    <row r="65" spans="1:8" ht="10.5" customHeight="1">
      <c r="A65" s="112" t="s">
        <v>550</v>
      </c>
      <c r="B65" s="119" t="s">
        <v>719</v>
      </c>
      <c r="C65" s="119" t="s">
        <v>719</v>
      </c>
      <c r="D65" s="119" t="s">
        <v>719</v>
      </c>
      <c r="E65" s="119" t="s">
        <v>719</v>
      </c>
      <c r="F65" s="119" t="s">
        <v>719</v>
      </c>
      <c r="G65" s="119" t="s">
        <v>719</v>
      </c>
      <c r="H65" s="120" t="s">
        <v>719</v>
      </c>
    </row>
    <row r="66" spans="1:8" ht="15" customHeight="1">
      <c r="A66" s="112" t="s">
        <v>474</v>
      </c>
      <c r="B66" s="119"/>
      <c r="C66" s="119"/>
      <c r="D66" s="119"/>
      <c r="E66" s="119"/>
      <c r="F66" s="119"/>
      <c r="G66" s="119"/>
      <c r="H66" s="120"/>
    </row>
    <row r="67" spans="1:8" ht="9.75" customHeight="1">
      <c r="A67" s="112" t="s">
        <v>551</v>
      </c>
      <c r="B67" s="119">
        <v>1067</v>
      </c>
      <c r="C67" s="119">
        <v>336</v>
      </c>
      <c r="D67" s="119" t="s">
        <v>719</v>
      </c>
      <c r="E67" s="119">
        <v>556</v>
      </c>
      <c r="F67" s="119">
        <v>125</v>
      </c>
      <c r="G67" s="119">
        <v>19</v>
      </c>
      <c r="H67" s="120">
        <v>31</v>
      </c>
    </row>
    <row r="68" spans="1:8" ht="15" customHeight="1">
      <c r="A68" s="112" t="s">
        <v>476</v>
      </c>
      <c r="B68" s="119"/>
      <c r="C68" s="119"/>
      <c r="D68" s="119"/>
      <c r="E68" s="119"/>
      <c r="F68" s="119"/>
      <c r="G68" s="119"/>
      <c r="H68" s="120"/>
    </row>
    <row r="69" spans="1:8" ht="9.75" customHeight="1">
      <c r="A69" s="141" t="s">
        <v>552</v>
      </c>
      <c r="B69" s="119">
        <v>768</v>
      </c>
      <c r="C69" s="119">
        <v>92</v>
      </c>
      <c r="D69" s="119" t="s">
        <v>719</v>
      </c>
      <c r="E69" s="119">
        <v>293</v>
      </c>
      <c r="F69" s="119">
        <v>263</v>
      </c>
      <c r="G69" s="119">
        <v>39</v>
      </c>
      <c r="H69" s="120">
        <v>81</v>
      </c>
    </row>
    <row r="70" spans="1:8" ht="15" customHeight="1">
      <c r="A70" s="116" t="s">
        <v>478</v>
      </c>
      <c r="B70" s="119"/>
      <c r="C70" s="119"/>
      <c r="D70" s="119"/>
      <c r="E70" s="119"/>
      <c r="F70" s="119"/>
      <c r="G70" s="119"/>
      <c r="H70" s="120"/>
    </row>
    <row r="71" spans="1:8" ht="9.75" customHeight="1">
      <c r="A71" s="149" t="s">
        <v>553</v>
      </c>
      <c r="B71" s="119">
        <v>93</v>
      </c>
      <c r="C71" s="119">
        <v>3</v>
      </c>
      <c r="D71" s="119" t="s">
        <v>719</v>
      </c>
      <c r="E71" s="119">
        <v>29</v>
      </c>
      <c r="F71" s="119">
        <v>25</v>
      </c>
      <c r="G71" s="119">
        <v>30</v>
      </c>
      <c r="H71" s="120">
        <v>6</v>
      </c>
    </row>
    <row r="72" spans="1:8" ht="15" customHeight="1">
      <c r="A72" s="149" t="s">
        <v>480</v>
      </c>
      <c r="B72" s="119"/>
      <c r="C72" s="119"/>
      <c r="D72" s="119"/>
      <c r="E72" s="119"/>
      <c r="F72" s="119"/>
      <c r="G72" s="119"/>
      <c r="H72" s="120"/>
    </row>
    <row r="73" spans="1:8" ht="23.25" customHeight="1">
      <c r="A73" s="149" t="s">
        <v>554</v>
      </c>
      <c r="B73" s="119">
        <v>210</v>
      </c>
      <c r="C73" s="119">
        <v>12</v>
      </c>
      <c r="D73" s="119" t="s">
        <v>719</v>
      </c>
      <c r="E73" s="119">
        <v>64</v>
      </c>
      <c r="F73" s="119">
        <v>62</v>
      </c>
      <c r="G73" s="119">
        <v>18</v>
      </c>
      <c r="H73" s="120">
        <v>54</v>
      </c>
    </row>
    <row r="74" spans="1:8" ht="23.25" customHeight="1">
      <c r="A74" s="149" t="s">
        <v>555</v>
      </c>
      <c r="B74" s="134"/>
      <c r="C74" s="134"/>
      <c r="D74" s="134"/>
      <c r="E74" s="134"/>
      <c r="F74" s="134"/>
      <c r="G74" s="134"/>
      <c r="H74" s="135"/>
    </row>
    <row r="75" spans="1:8" ht="19.5" customHeight="1">
      <c r="A75" s="328" t="s">
        <v>484</v>
      </c>
      <c r="B75" s="211">
        <v>1415</v>
      </c>
      <c r="C75" s="211">
        <v>350</v>
      </c>
      <c r="D75" s="211" t="s">
        <v>719</v>
      </c>
      <c r="E75" s="211">
        <v>564</v>
      </c>
      <c r="F75" s="211">
        <v>308</v>
      </c>
      <c r="G75" s="211">
        <v>76</v>
      </c>
      <c r="H75" s="258">
        <v>117</v>
      </c>
    </row>
    <row r="76" spans="1:8" ht="17.25" customHeight="1">
      <c r="A76" s="236" t="s">
        <v>123</v>
      </c>
      <c r="B76" s="211"/>
      <c r="C76" s="211"/>
      <c r="D76" s="211"/>
      <c r="E76" s="211"/>
      <c r="F76" s="211"/>
      <c r="G76" s="211"/>
      <c r="H76" s="258"/>
    </row>
    <row r="77" spans="1:8">
      <c r="A77" s="112" t="s">
        <v>548</v>
      </c>
      <c r="B77" s="119">
        <v>223</v>
      </c>
      <c r="C77" s="119">
        <v>157</v>
      </c>
      <c r="D77" s="119" t="s">
        <v>719</v>
      </c>
      <c r="E77" s="119">
        <v>59</v>
      </c>
      <c r="F77" s="119">
        <v>7</v>
      </c>
      <c r="G77" s="119" t="s">
        <v>719</v>
      </c>
      <c r="H77" s="120" t="s">
        <v>719</v>
      </c>
    </row>
    <row r="78" spans="1:8">
      <c r="A78" s="112" t="s">
        <v>549</v>
      </c>
      <c r="B78" s="119"/>
      <c r="C78" s="119"/>
      <c r="D78" s="119"/>
      <c r="E78" s="119"/>
      <c r="F78" s="119"/>
      <c r="G78" s="119"/>
      <c r="H78" s="120"/>
    </row>
    <row r="79" spans="1:8" ht="10.5" customHeight="1">
      <c r="A79" s="112" t="s">
        <v>550</v>
      </c>
      <c r="B79" s="119" t="s">
        <v>719</v>
      </c>
      <c r="C79" s="119" t="s">
        <v>719</v>
      </c>
      <c r="D79" s="119" t="s">
        <v>719</v>
      </c>
      <c r="E79" s="119" t="s">
        <v>719</v>
      </c>
      <c r="F79" s="119" t="s">
        <v>719</v>
      </c>
      <c r="G79" s="119" t="s">
        <v>719</v>
      </c>
      <c r="H79" s="120" t="s">
        <v>719</v>
      </c>
    </row>
    <row r="80" spans="1:8" ht="15" customHeight="1">
      <c r="A80" s="112" t="s">
        <v>474</v>
      </c>
      <c r="B80" s="119"/>
      <c r="C80" s="119"/>
      <c r="D80" s="119"/>
      <c r="E80" s="119"/>
      <c r="F80" s="119"/>
      <c r="G80" s="119"/>
      <c r="H80" s="120"/>
    </row>
    <row r="81" spans="1:8" ht="9.75" customHeight="1">
      <c r="A81" s="112" t="s">
        <v>551</v>
      </c>
      <c r="B81" s="119">
        <v>479</v>
      </c>
      <c r="C81" s="119">
        <v>135</v>
      </c>
      <c r="D81" s="119" t="s">
        <v>719</v>
      </c>
      <c r="E81" s="119">
        <v>250</v>
      </c>
      <c r="F81" s="119">
        <v>64</v>
      </c>
      <c r="G81" s="119">
        <v>12</v>
      </c>
      <c r="H81" s="120">
        <v>18</v>
      </c>
    </row>
    <row r="82" spans="1:8" ht="15" customHeight="1">
      <c r="A82" s="112" t="s">
        <v>476</v>
      </c>
      <c r="B82" s="119"/>
      <c r="C82" s="119"/>
      <c r="D82" s="119"/>
      <c r="E82" s="119"/>
      <c r="F82" s="119"/>
      <c r="G82" s="119"/>
      <c r="H82" s="120"/>
    </row>
    <row r="83" spans="1:8" ht="9.75" customHeight="1">
      <c r="A83" s="141" t="s">
        <v>552</v>
      </c>
      <c r="B83" s="119">
        <v>506</v>
      </c>
      <c r="C83" s="119">
        <v>49</v>
      </c>
      <c r="D83" s="119" t="s">
        <v>719</v>
      </c>
      <c r="E83" s="119">
        <v>197</v>
      </c>
      <c r="F83" s="119">
        <v>178</v>
      </c>
      <c r="G83" s="119">
        <v>30</v>
      </c>
      <c r="H83" s="120">
        <v>52</v>
      </c>
    </row>
    <row r="84" spans="1:8" ht="15" customHeight="1">
      <c r="A84" s="116" t="s">
        <v>478</v>
      </c>
      <c r="B84" s="119"/>
      <c r="C84" s="119"/>
      <c r="D84" s="119"/>
      <c r="E84" s="119"/>
      <c r="F84" s="119"/>
      <c r="G84" s="119"/>
      <c r="H84" s="120"/>
    </row>
    <row r="85" spans="1:8" ht="9.75" customHeight="1">
      <c r="A85" s="149" t="s">
        <v>553</v>
      </c>
      <c r="B85" s="119">
        <v>68</v>
      </c>
      <c r="C85" s="119">
        <v>4</v>
      </c>
      <c r="D85" s="119" t="s">
        <v>719</v>
      </c>
      <c r="E85" s="119">
        <v>24</v>
      </c>
      <c r="F85" s="119">
        <v>14</v>
      </c>
      <c r="G85" s="119">
        <v>22</v>
      </c>
      <c r="H85" s="120">
        <v>4</v>
      </c>
    </row>
    <row r="86" spans="1:8" ht="15" customHeight="1">
      <c r="A86" s="149" t="s">
        <v>480</v>
      </c>
      <c r="B86" s="119"/>
      <c r="C86" s="119"/>
      <c r="D86" s="119"/>
      <c r="E86" s="119"/>
      <c r="F86" s="119"/>
      <c r="G86" s="119"/>
      <c r="H86" s="120"/>
    </row>
    <row r="87" spans="1:8" ht="25.5" customHeight="1">
      <c r="A87" s="149" t="s">
        <v>554</v>
      </c>
      <c r="B87" s="119">
        <v>139</v>
      </c>
      <c r="C87" s="119">
        <v>5</v>
      </c>
      <c r="D87" s="119" t="s">
        <v>719</v>
      </c>
      <c r="E87" s="119">
        <v>34</v>
      </c>
      <c r="F87" s="119">
        <v>45</v>
      </c>
      <c r="G87" s="119">
        <v>12</v>
      </c>
      <c r="H87" s="120">
        <v>43</v>
      </c>
    </row>
    <row r="88" spans="1:8" ht="24" customHeight="1">
      <c r="A88" s="149" t="s">
        <v>555</v>
      </c>
      <c r="B88" s="134"/>
      <c r="C88" s="134"/>
      <c r="D88" s="134"/>
      <c r="E88" s="134"/>
      <c r="F88" s="134"/>
      <c r="G88" s="134"/>
      <c r="H88" s="135"/>
    </row>
    <row r="89" spans="1:8" s="36" customFormat="1" ht="31.5" customHeight="1">
      <c r="A89" s="215" t="s">
        <v>1133</v>
      </c>
      <c r="B89" s="211">
        <v>6117</v>
      </c>
      <c r="C89" s="211">
        <v>3215</v>
      </c>
      <c r="D89" s="211" t="s">
        <v>719</v>
      </c>
      <c r="E89" s="211">
        <v>2226</v>
      </c>
      <c r="F89" s="211">
        <v>516</v>
      </c>
      <c r="G89" s="211">
        <v>93</v>
      </c>
      <c r="H89" s="258">
        <v>67</v>
      </c>
    </row>
    <row r="90" spans="1:8" s="34" customFormat="1" ht="25.5" customHeight="1">
      <c r="A90" s="236" t="s">
        <v>1134</v>
      </c>
      <c r="B90" s="211"/>
      <c r="C90" s="211"/>
      <c r="D90" s="211"/>
      <c r="E90" s="211"/>
      <c r="F90" s="211"/>
      <c r="G90" s="211"/>
      <c r="H90" s="258"/>
    </row>
    <row r="91" spans="1:8">
      <c r="A91" s="112" t="s">
        <v>548</v>
      </c>
      <c r="B91" s="119">
        <v>2175</v>
      </c>
      <c r="C91" s="119">
        <v>1856</v>
      </c>
      <c r="D91" s="119" t="s">
        <v>719</v>
      </c>
      <c r="E91" s="119">
        <v>293</v>
      </c>
      <c r="F91" s="119">
        <v>20</v>
      </c>
      <c r="G91" s="119">
        <v>4</v>
      </c>
      <c r="H91" s="120">
        <v>2</v>
      </c>
    </row>
    <row r="92" spans="1:8">
      <c r="A92" s="112" t="s">
        <v>549</v>
      </c>
      <c r="B92" s="119"/>
      <c r="C92" s="119"/>
      <c r="D92" s="119"/>
      <c r="E92" s="119"/>
      <c r="F92" s="119"/>
      <c r="G92" s="119"/>
      <c r="H92" s="120"/>
    </row>
    <row r="93" spans="1:8" ht="10.5" customHeight="1">
      <c r="A93" s="112" t="s">
        <v>550</v>
      </c>
      <c r="B93" s="119">
        <v>1</v>
      </c>
      <c r="C93" s="119" t="s">
        <v>719</v>
      </c>
      <c r="D93" s="119" t="s">
        <v>719</v>
      </c>
      <c r="E93" s="119">
        <v>1</v>
      </c>
      <c r="F93" s="119" t="s">
        <v>719</v>
      </c>
      <c r="G93" s="119" t="s">
        <v>719</v>
      </c>
      <c r="H93" s="120" t="s">
        <v>719</v>
      </c>
    </row>
    <row r="94" spans="1:8" ht="15" customHeight="1">
      <c r="A94" s="112" t="s">
        <v>474</v>
      </c>
      <c r="B94" s="119"/>
      <c r="C94" s="119"/>
      <c r="D94" s="119"/>
      <c r="E94" s="119"/>
      <c r="F94" s="119"/>
      <c r="G94" s="119"/>
      <c r="H94" s="120"/>
    </row>
    <row r="95" spans="1:8" ht="9.75" customHeight="1">
      <c r="A95" s="112" t="s">
        <v>551</v>
      </c>
      <c r="B95" s="119">
        <v>2588</v>
      </c>
      <c r="C95" s="119">
        <v>1105</v>
      </c>
      <c r="D95" s="119" t="s">
        <v>719</v>
      </c>
      <c r="E95" s="119">
        <v>1267</v>
      </c>
      <c r="F95" s="119">
        <v>180</v>
      </c>
      <c r="G95" s="119">
        <v>22</v>
      </c>
      <c r="H95" s="120">
        <v>14</v>
      </c>
    </row>
    <row r="96" spans="1:8" ht="15" customHeight="1">
      <c r="A96" s="112" t="s">
        <v>476</v>
      </c>
      <c r="B96" s="119"/>
      <c r="C96" s="119"/>
      <c r="D96" s="119"/>
      <c r="E96" s="119"/>
      <c r="F96" s="119"/>
      <c r="G96" s="119"/>
      <c r="H96" s="120"/>
    </row>
    <row r="97" spans="1:8" ht="9.75" customHeight="1">
      <c r="A97" s="141" t="s">
        <v>552</v>
      </c>
      <c r="B97" s="119">
        <v>1045</v>
      </c>
      <c r="C97" s="119">
        <v>200</v>
      </c>
      <c r="D97" s="119" t="s">
        <v>719</v>
      </c>
      <c r="E97" s="119">
        <v>527</v>
      </c>
      <c r="F97" s="119">
        <v>249</v>
      </c>
      <c r="G97" s="119">
        <v>43</v>
      </c>
      <c r="H97" s="120">
        <v>26</v>
      </c>
    </row>
    <row r="98" spans="1:8" ht="15" customHeight="1">
      <c r="A98" s="116" t="s">
        <v>478</v>
      </c>
      <c r="B98" s="119"/>
      <c r="C98" s="119"/>
      <c r="D98" s="119"/>
      <c r="E98" s="119"/>
      <c r="F98" s="119"/>
      <c r="G98" s="119"/>
      <c r="H98" s="120"/>
    </row>
    <row r="99" spans="1:8" ht="9.75" customHeight="1">
      <c r="A99" s="149" t="s">
        <v>553</v>
      </c>
      <c r="B99" s="119">
        <v>127</v>
      </c>
      <c r="C99" s="119">
        <v>28</v>
      </c>
      <c r="D99" s="119" t="s">
        <v>719</v>
      </c>
      <c r="E99" s="119">
        <v>62</v>
      </c>
      <c r="F99" s="119">
        <v>22</v>
      </c>
      <c r="G99" s="119">
        <v>14</v>
      </c>
      <c r="H99" s="120">
        <v>1</v>
      </c>
    </row>
    <row r="100" spans="1:8" ht="15" customHeight="1">
      <c r="A100" s="149" t="s">
        <v>480</v>
      </c>
      <c r="B100" s="119"/>
      <c r="C100" s="119"/>
      <c r="D100" s="119"/>
      <c r="E100" s="119"/>
      <c r="F100" s="119"/>
      <c r="G100" s="119"/>
      <c r="H100" s="120"/>
    </row>
    <row r="101" spans="1:8" ht="21" customHeight="1">
      <c r="A101" s="149" t="s">
        <v>554</v>
      </c>
      <c r="B101" s="119">
        <v>181</v>
      </c>
      <c r="C101" s="119">
        <v>26</v>
      </c>
      <c r="D101" s="119" t="s">
        <v>719</v>
      </c>
      <c r="E101" s="119">
        <v>76</v>
      </c>
      <c r="F101" s="119">
        <v>45</v>
      </c>
      <c r="G101" s="119">
        <v>10</v>
      </c>
      <c r="H101" s="120">
        <v>24</v>
      </c>
    </row>
    <row r="102" spans="1:8" ht="24" customHeight="1">
      <c r="A102" s="149" t="s">
        <v>555</v>
      </c>
      <c r="B102" s="134"/>
      <c r="C102" s="134"/>
      <c r="D102" s="134"/>
      <c r="E102" s="134"/>
      <c r="F102" s="134"/>
      <c r="G102" s="134"/>
      <c r="H102" s="135"/>
    </row>
    <row r="103" spans="1:8" ht="17.25" customHeight="1">
      <c r="A103" s="232" t="s">
        <v>483</v>
      </c>
      <c r="B103" s="211">
        <v>3245</v>
      </c>
      <c r="C103" s="211">
        <v>1956</v>
      </c>
      <c r="D103" s="211" t="s">
        <v>719</v>
      </c>
      <c r="E103" s="211">
        <v>1046</v>
      </c>
      <c r="F103" s="211">
        <v>179</v>
      </c>
      <c r="G103" s="211">
        <v>38</v>
      </c>
      <c r="H103" s="258">
        <v>26</v>
      </c>
    </row>
    <row r="104" spans="1:8" ht="12.75" customHeight="1">
      <c r="A104" s="237" t="s">
        <v>122</v>
      </c>
      <c r="B104" s="211"/>
      <c r="C104" s="211"/>
      <c r="D104" s="211"/>
      <c r="E104" s="211"/>
      <c r="F104" s="211"/>
      <c r="G104" s="211"/>
      <c r="H104" s="258"/>
    </row>
    <row r="105" spans="1:8">
      <c r="A105" s="112" t="s">
        <v>548</v>
      </c>
      <c r="B105" s="119">
        <v>1454</v>
      </c>
      <c r="C105" s="119">
        <v>1258</v>
      </c>
      <c r="D105" s="119" t="s">
        <v>719</v>
      </c>
      <c r="E105" s="119">
        <v>184</v>
      </c>
      <c r="F105" s="119">
        <v>9</v>
      </c>
      <c r="G105" s="119">
        <v>2</v>
      </c>
      <c r="H105" s="120">
        <v>1</v>
      </c>
    </row>
    <row r="106" spans="1:8">
      <c r="A106" s="112" t="s">
        <v>549</v>
      </c>
      <c r="B106" s="119"/>
      <c r="C106" s="119"/>
      <c r="D106" s="119"/>
      <c r="E106" s="119"/>
      <c r="F106" s="119"/>
      <c r="G106" s="119"/>
      <c r="H106" s="120"/>
    </row>
    <row r="107" spans="1:8" ht="10.5" customHeight="1">
      <c r="A107" s="112" t="s">
        <v>550</v>
      </c>
      <c r="B107" s="119" t="s">
        <v>719</v>
      </c>
      <c r="C107" s="119" t="s">
        <v>719</v>
      </c>
      <c r="D107" s="119" t="s">
        <v>719</v>
      </c>
      <c r="E107" s="119" t="s">
        <v>719</v>
      </c>
      <c r="F107" s="119" t="s">
        <v>719</v>
      </c>
      <c r="G107" s="119" t="s">
        <v>719</v>
      </c>
      <c r="H107" s="120" t="s">
        <v>719</v>
      </c>
    </row>
    <row r="108" spans="1:8" ht="15" customHeight="1">
      <c r="A108" s="112" t="s">
        <v>474</v>
      </c>
      <c r="B108" s="119"/>
      <c r="C108" s="119"/>
      <c r="D108" s="119"/>
      <c r="E108" s="119"/>
      <c r="F108" s="119"/>
      <c r="G108" s="119"/>
      <c r="H108" s="120"/>
    </row>
    <row r="109" spans="1:8" ht="9.75" customHeight="1">
      <c r="A109" s="112" t="s">
        <v>551</v>
      </c>
      <c r="B109" s="119">
        <v>1283</v>
      </c>
      <c r="C109" s="119">
        <v>592</v>
      </c>
      <c r="D109" s="119" t="s">
        <v>719</v>
      </c>
      <c r="E109" s="119">
        <v>610</v>
      </c>
      <c r="F109" s="119">
        <v>62</v>
      </c>
      <c r="G109" s="119">
        <v>12</v>
      </c>
      <c r="H109" s="120">
        <v>7</v>
      </c>
    </row>
    <row r="110" spans="1:8" ht="15" customHeight="1">
      <c r="A110" s="112" t="s">
        <v>476</v>
      </c>
      <c r="B110" s="119"/>
      <c r="C110" s="119"/>
      <c r="D110" s="119"/>
      <c r="E110" s="119"/>
      <c r="F110" s="119"/>
      <c r="G110" s="119"/>
      <c r="H110" s="120"/>
    </row>
    <row r="111" spans="1:8" ht="9.75" customHeight="1">
      <c r="A111" s="141" t="s">
        <v>552</v>
      </c>
      <c r="B111" s="119">
        <v>371</v>
      </c>
      <c r="C111" s="119">
        <v>76</v>
      </c>
      <c r="D111" s="119" t="s">
        <v>719</v>
      </c>
      <c r="E111" s="119">
        <v>194</v>
      </c>
      <c r="F111" s="119">
        <v>83</v>
      </c>
      <c r="G111" s="119">
        <v>12</v>
      </c>
      <c r="H111" s="120">
        <v>6</v>
      </c>
    </row>
    <row r="112" spans="1:8" ht="15" customHeight="1">
      <c r="A112" s="116" t="s">
        <v>478</v>
      </c>
      <c r="B112" s="119"/>
      <c r="C112" s="119"/>
      <c r="D112" s="119"/>
      <c r="E112" s="119"/>
      <c r="F112" s="119"/>
      <c r="G112" s="119"/>
      <c r="H112" s="120"/>
    </row>
    <row r="113" spans="1:8" ht="9.75" customHeight="1">
      <c r="A113" s="149" t="s">
        <v>553</v>
      </c>
      <c r="B113" s="119">
        <v>64</v>
      </c>
      <c r="C113" s="119">
        <v>18</v>
      </c>
      <c r="D113" s="119" t="s">
        <v>719</v>
      </c>
      <c r="E113" s="119">
        <v>29</v>
      </c>
      <c r="F113" s="119">
        <v>10</v>
      </c>
      <c r="G113" s="119">
        <v>6</v>
      </c>
      <c r="H113" s="120">
        <v>1</v>
      </c>
    </row>
    <row r="114" spans="1:8" ht="15" customHeight="1">
      <c r="A114" s="149" t="s">
        <v>480</v>
      </c>
      <c r="B114" s="119"/>
      <c r="C114" s="119"/>
      <c r="D114" s="119"/>
      <c r="E114" s="119"/>
      <c r="F114" s="119"/>
      <c r="G114" s="119"/>
      <c r="H114" s="120"/>
    </row>
    <row r="115" spans="1:8" ht="27.75" customHeight="1">
      <c r="A115" s="149" t="s">
        <v>554</v>
      </c>
      <c r="B115" s="119">
        <v>73</v>
      </c>
      <c r="C115" s="119">
        <v>12</v>
      </c>
      <c r="D115" s="119" t="s">
        <v>719</v>
      </c>
      <c r="E115" s="119">
        <v>29</v>
      </c>
      <c r="F115" s="119">
        <v>15</v>
      </c>
      <c r="G115" s="119">
        <v>6</v>
      </c>
      <c r="H115" s="120">
        <v>11</v>
      </c>
    </row>
    <row r="116" spans="1:8" ht="27" customHeight="1">
      <c r="A116" s="149" t="s">
        <v>555</v>
      </c>
      <c r="B116" s="134"/>
      <c r="C116" s="134"/>
      <c r="D116" s="134"/>
      <c r="E116" s="134"/>
      <c r="F116" s="134"/>
      <c r="G116" s="134"/>
      <c r="H116" s="135"/>
    </row>
    <row r="117" spans="1:8" ht="17.25" customHeight="1">
      <c r="A117" s="328" t="s">
        <v>484</v>
      </c>
      <c r="B117" s="211">
        <v>2872</v>
      </c>
      <c r="C117" s="211">
        <v>1259</v>
      </c>
      <c r="D117" s="211" t="s">
        <v>719</v>
      </c>
      <c r="E117" s="211">
        <v>1180</v>
      </c>
      <c r="F117" s="211">
        <v>337</v>
      </c>
      <c r="G117" s="211">
        <v>55</v>
      </c>
      <c r="H117" s="258">
        <v>41</v>
      </c>
    </row>
    <row r="118" spans="1:8" ht="16.5" customHeight="1">
      <c r="A118" s="236" t="s">
        <v>123</v>
      </c>
      <c r="B118" s="211"/>
      <c r="C118" s="211"/>
      <c r="D118" s="211"/>
      <c r="E118" s="211"/>
      <c r="F118" s="211"/>
      <c r="G118" s="211"/>
      <c r="H118" s="258"/>
    </row>
    <row r="119" spans="1:8">
      <c r="A119" s="112" t="s">
        <v>548</v>
      </c>
      <c r="B119" s="119">
        <v>721</v>
      </c>
      <c r="C119" s="119">
        <v>598</v>
      </c>
      <c r="D119" s="119" t="s">
        <v>719</v>
      </c>
      <c r="E119" s="119">
        <v>109</v>
      </c>
      <c r="F119" s="119">
        <v>11</v>
      </c>
      <c r="G119" s="119">
        <v>2</v>
      </c>
      <c r="H119" s="120">
        <v>1</v>
      </c>
    </row>
    <row r="120" spans="1:8">
      <c r="A120" s="112" t="s">
        <v>549</v>
      </c>
      <c r="B120" s="119"/>
      <c r="C120" s="119"/>
      <c r="D120" s="119"/>
      <c r="E120" s="119"/>
      <c r="F120" s="119"/>
      <c r="G120" s="119"/>
      <c r="H120" s="120"/>
    </row>
    <row r="121" spans="1:8" ht="10.5" customHeight="1">
      <c r="A121" s="112" t="s">
        <v>550</v>
      </c>
      <c r="B121" s="119">
        <v>1</v>
      </c>
      <c r="C121" s="119" t="s">
        <v>719</v>
      </c>
      <c r="D121" s="119" t="s">
        <v>719</v>
      </c>
      <c r="E121" s="119">
        <v>1</v>
      </c>
      <c r="F121" s="119" t="s">
        <v>719</v>
      </c>
      <c r="G121" s="119" t="s">
        <v>719</v>
      </c>
      <c r="H121" s="120" t="s">
        <v>719</v>
      </c>
    </row>
    <row r="122" spans="1:8" ht="15" customHeight="1">
      <c r="A122" s="112" t="s">
        <v>474</v>
      </c>
      <c r="B122" s="119"/>
      <c r="C122" s="119"/>
      <c r="D122" s="119"/>
      <c r="E122" s="119"/>
      <c r="F122" s="119"/>
      <c r="G122" s="119"/>
      <c r="H122" s="120"/>
    </row>
    <row r="123" spans="1:8" ht="9.75" customHeight="1">
      <c r="A123" s="112" t="s">
        <v>551</v>
      </c>
      <c r="B123" s="119">
        <v>1305</v>
      </c>
      <c r="C123" s="119">
        <v>513</v>
      </c>
      <c r="D123" s="119" t="s">
        <v>719</v>
      </c>
      <c r="E123" s="119">
        <v>657</v>
      </c>
      <c r="F123" s="119">
        <v>118</v>
      </c>
      <c r="G123" s="119">
        <v>10</v>
      </c>
      <c r="H123" s="120">
        <v>7</v>
      </c>
    </row>
    <row r="124" spans="1:8" ht="15" customHeight="1">
      <c r="A124" s="112" t="s">
        <v>476</v>
      </c>
      <c r="B124" s="119"/>
      <c r="C124" s="119"/>
      <c r="D124" s="119"/>
      <c r="E124" s="119"/>
      <c r="F124" s="119"/>
      <c r="G124" s="119"/>
      <c r="H124" s="120"/>
    </row>
    <row r="125" spans="1:8" ht="9.75" customHeight="1">
      <c r="A125" s="141" t="s">
        <v>552</v>
      </c>
      <c r="B125" s="119">
        <v>674</v>
      </c>
      <c r="C125" s="119">
        <v>124</v>
      </c>
      <c r="D125" s="119" t="s">
        <v>719</v>
      </c>
      <c r="E125" s="119">
        <v>333</v>
      </c>
      <c r="F125" s="119">
        <v>166</v>
      </c>
      <c r="G125" s="119">
        <v>31</v>
      </c>
      <c r="H125" s="120">
        <v>20</v>
      </c>
    </row>
    <row r="126" spans="1:8" ht="15" customHeight="1">
      <c r="A126" s="116" t="s">
        <v>478</v>
      </c>
      <c r="B126" s="119"/>
      <c r="C126" s="119"/>
      <c r="D126" s="119"/>
      <c r="E126" s="119"/>
      <c r="F126" s="119"/>
      <c r="G126" s="119"/>
      <c r="H126" s="120"/>
    </row>
    <row r="127" spans="1:8" ht="9.75" customHeight="1">
      <c r="A127" s="149" t="s">
        <v>553</v>
      </c>
      <c r="B127" s="119">
        <v>63</v>
      </c>
      <c r="C127" s="119">
        <v>10</v>
      </c>
      <c r="D127" s="119" t="s">
        <v>719</v>
      </c>
      <c r="E127" s="119">
        <v>33</v>
      </c>
      <c r="F127" s="119">
        <v>12</v>
      </c>
      <c r="G127" s="119">
        <v>8</v>
      </c>
      <c r="H127" s="120" t="s">
        <v>719</v>
      </c>
    </row>
    <row r="128" spans="1:8" ht="15" customHeight="1">
      <c r="A128" s="149" t="s">
        <v>480</v>
      </c>
      <c r="B128" s="119"/>
      <c r="C128" s="119"/>
      <c r="D128" s="119"/>
      <c r="E128" s="119"/>
      <c r="F128" s="119"/>
      <c r="G128" s="119"/>
      <c r="H128" s="120"/>
    </row>
    <row r="129" spans="1:8" ht="22.5" customHeight="1">
      <c r="A129" s="149" t="s">
        <v>554</v>
      </c>
      <c r="B129" s="119">
        <v>108</v>
      </c>
      <c r="C129" s="119">
        <v>14</v>
      </c>
      <c r="D129" s="119" t="s">
        <v>719</v>
      </c>
      <c r="E129" s="119">
        <v>47</v>
      </c>
      <c r="F129" s="119">
        <v>30</v>
      </c>
      <c r="G129" s="119">
        <v>4</v>
      </c>
      <c r="H129" s="120">
        <v>13</v>
      </c>
    </row>
    <row r="130" spans="1:8" ht="21.75" customHeight="1">
      <c r="A130" s="149" t="s">
        <v>555</v>
      </c>
      <c r="B130" s="134"/>
      <c r="C130" s="134"/>
      <c r="D130" s="134"/>
      <c r="E130" s="134"/>
      <c r="F130" s="134"/>
      <c r="G130" s="134"/>
      <c r="H130" s="135"/>
    </row>
    <row r="131" spans="1:8" ht="18" customHeight="1">
      <c r="A131" s="420" t="s">
        <v>1094</v>
      </c>
      <c r="B131" s="420"/>
      <c r="C131" s="420"/>
      <c r="D131" s="420"/>
      <c r="E131" s="420"/>
      <c r="F131" s="420"/>
      <c r="G131" s="420"/>
      <c r="H131" s="420"/>
    </row>
    <row r="132" spans="1:8" ht="11.25" customHeight="1">
      <c r="A132" s="420" t="s">
        <v>1095</v>
      </c>
      <c r="B132" s="420"/>
      <c r="C132" s="420"/>
      <c r="D132" s="420"/>
      <c r="E132" s="420"/>
      <c r="F132" s="420"/>
      <c r="G132" s="420"/>
      <c r="H132" s="420"/>
    </row>
    <row r="133" spans="1:8" ht="11.25" customHeight="1"/>
  </sheetData>
  <mergeCells count="7">
    <mergeCell ref="A131:H131"/>
    <mergeCell ref="A132:H132"/>
    <mergeCell ref="A1:H1"/>
    <mergeCell ref="A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2" manualBreakCount="2">
    <brk id="46" max="16383" man="1"/>
    <brk id="8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zoomScaleSheetLayoutView="100" workbookViewId="0">
      <selection sqref="A1:I2"/>
    </sheetView>
  </sheetViews>
  <sheetFormatPr defaultRowHeight="11.25"/>
  <cols>
    <col min="1" max="1" width="17" style="2" customWidth="1"/>
    <col min="2" max="2" width="7.5703125" style="2" customWidth="1"/>
    <col min="3" max="9" width="8.140625" style="2" customWidth="1"/>
    <col min="10" max="10" width="22.85546875" style="2" customWidth="1"/>
    <col min="11" max="255" width="9.140625" style="2"/>
    <col min="256" max="256" width="14.85546875" style="2" customWidth="1"/>
    <col min="257" max="265" width="7.85546875" style="2" customWidth="1"/>
    <col min="266" max="511" width="9.140625" style="2"/>
    <col min="512" max="512" width="14.85546875" style="2" customWidth="1"/>
    <col min="513" max="521" width="7.85546875" style="2" customWidth="1"/>
    <col min="522" max="767" width="9.140625" style="2"/>
    <col min="768" max="768" width="14.85546875" style="2" customWidth="1"/>
    <col min="769" max="777" width="7.85546875" style="2" customWidth="1"/>
    <col min="778" max="1023" width="9.140625" style="2"/>
    <col min="1024" max="1024" width="14.85546875" style="2" customWidth="1"/>
    <col min="1025" max="1033" width="7.85546875" style="2" customWidth="1"/>
    <col min="1034" max="1279" width="9.140625" style="2"/>
    <col min="1280" max="1280" width="14.85546875" style="2" customWidth="1"/>
    <col min="1281" max="1289" width="7.85546875" style="2" customWidth="1"/>
    <col min="1290" max="1535" width="9.140625" style="2"/>
    <col min="1536" max="1536" width="14.85546875" style="2" customWidth="1"/>
    <col min="1537" max="1545" width="7.85546875" style="2" customWidth="1"/>
    <col min="1546" max="1791" width="9.140625" style="2"/>
    <col min="1792" max="1792" width="14.85546875" style="2" customWidth="1"/>
    <col min="1793" max="1801" width="7.85546875" style="2" customWidth="1"/>
    <col min="1802" max="2047" width="9.140625" style="2"/>
    <col min="2048" max="2048" width="14.85546875" style="2" customWidth="1"/>
    <col min="2049" max="2057" width="7.85546875" style="2" customWidth="1"/>
    <col min="2058" max="2303" width="9.140625" style="2"/>
    <col min="2304" max="2304" width="14.85546875" style="2" customWidth="1"/>
    <col min="2305" max="2313" width="7.85546875" style="2" customWidth="1"/>
    <col min="2314" max="2559" width="9.140625" style="2"/>
    <col min="2560" max="2560" width="14.85546875" style="2" customWidth="1"/>
    <col min="2561" max="2569" width="7.85546875" style="2" customWidth="1"/>
    <col min="2570" max="2815" width="9.140625" style="2"/>
    <col min="2816" max="2816" width="14.85546875" style="2" customWidth="1"/>
    <col min="2817" max="2825" width="7.85546875" style="2" customWidth="1"/>
    <col min="2826" max="3071" width="9.140625" style="2"/>
    <col min="3072" max="3072" width="14.85546875" style="2" customWidth="1"/>
    <col min="3073" max="3081" width="7.85546875" style="2" customWidth="1"/>
    <col min="3082" max="3327" width="9.140625" style="2"/>
    <col min="3328" max="3328" width="14.85546875" style="2" customWidth="1"/>
    <col min="3329" max="3337" width="7.85546875" style="2" customWidth="1"/>
    <col min="3338" max="3583" width="9.140625" style="2"/>
    <col min="3584" max="3584" width="14.85546875" style="2" customWidth="1"/>
    <col min="3585" max="3593" width="7.85546875" style="2" customWidth="1"/>
    <col min="3594" max="3839" width="9.140625" style="2"/>
    <col min="3840" max="3840" width="14.85546875" style="2" customWidth="1"/>
    <col min="3841" max="3849" width="7.85546875" style="2" customWidth="1"/>
    <col min="3850" max="4095" width="9.140625" style="2"/>
    <col min="4096" max="4096" width="14.85546875" style="2" customWidth="1"/>
    <col min="4097" max="4105" width="7.85546875" style="2" customWidth="1"/>
    <col min="4106" max="4351" width="9.140625" style="2"/>
    <col min="4352" max="4352" width="14.85546875" style="2" customWidth="1"/>
    <col min="4353" max="4361" width="7.85546875" style="2" customWidth="1"/>
    <col min="4362" max="4607" width="9.140625" style="2"/>
    <col min="4608" max="4608" width="14.85546875" style="2" customWidth="1"/>
    <col min="4609" max="4617" width="7.85546875" style="2" customWidth="1"/>
    <col min="4618" max="4863" width="9.140625" style="2"/>
    <col min="4864" max="4864" width="14.85546875" style="2" customWidth="1"/>
    <col min="4865" max="4873" width="7.85546875" style="2" customWidth="1"/>
    <col min="4874" max="5119" width="9.140625" style="2"/>
    <col min="5120" max="5120" width="14.85546875" style="2" customWidth="1"/>
    <col min="5121" max="5129" width="7.85546875" style="2" customWidth="1"/>
    <col min="5130" max="5375" width="9.140625" style="2"/>
    <col min="5376" max="5376" width="14.85546875" style="2" customWidth="1"/>
    <col min="5377" max="5385" width="7.85546875" style="2" customWidth="1"/>
    <col min="5386" max="5631" width="9.140625" style="2"/>
    <col min="5632" max="5632" width="14.85546875" style="2" customWidth="1"/>
    <col min="5633" max="5641" width="7.85546875" style="2" customWidth="1"/>
    <col min="5642" max="5887" width="9.140625" style="2"/>
    <col min="5888" max="5888" width="14.85546875" style="2" customWidth="1"/>
    <col min="5889" max="5897" width="7.85546875" style="2" customWidth="1"/>
    <col min="5898" max="6143" width="9.140625" style="2"/>
    <col min="6144" max="6144" width="14.85546875" style="2" customWidth="1"/>
    <col min="6145" max="6153" width="7.85546875" style="2" customWidth="1"/>
    <col min="6154" max="6399" width="9.140625" style="2"/>
    <col min="6400" max="6400" width="14.85546875" style="2" customWidth="1"/>
    <col min="6401" max="6409" width="7.85546875" style="2" customWidth="1"/>
    <col min="6410" max="6655" width="9.140625" style="2"/>
    <col min="6656" max="6656" width="14.85546875" style="2" customWidth="1"/>
    <col min="6657" max="6665" width="7.85546875" style="2" customWidth="1"/>
    <col min="6666" max="6911" width="9.140625" style="2"/>
    <col min="6912" max="6912" width="14.85546875" style="2" customWidth="1"/>
    <col min="6913" max="6921" width="7.85546875" style="2" customWidth="1"/>
    <col min="6922" max="7167" width="9.140625" style="2"/>
    <col min="7168" max="7168" width="14.85546875" style="2" customWidth="1"/>
    <col min="7169" max="7177" width="7.85546875" style="2" customWidth="1"/>
    <col min="7178" max="7423" width="9.140625" style="2"/>
    <col min="7424" max="7424" width="14.85546875" style="2" customWidth="1"/>
    <col min="7425" max="7433" width="7.85546875" style="2" customWidth="1"/>
    <col min="7434" max="7679" width="9.140625" style="2"/>
    <col min="7680" max="7680" width="14.85546875" style="2" customWidth="1"/>
    <col min="7681" max="7689" width="7.85546875" style="2" customWidth="1"/>
    <col min="7690" max="7935" width="9.140625" style="2"/>
    <col min="7936" max="7936" width="14.85546875" style="2" customWidth="1"/>
    <col min="7937" max="7945" width="7.85546875" style="2" customWidth="1"/>
    <col min="7946" max="8191" width="9.140625" style="2"/>
    <col min="8192" max="8192" width="14.85546875" style="2" customWidth="1"/>
    <col min="8193" max="8201" width="7.85546875" style="2" customWidth="1"/>
    <col min="8202" max="8447" width="9.140625" style="2"/>
    <col min="8448" max="8448" width="14.85546875" style="2" customWidth="1"/>
    <col min="8449" max="8457" width="7.85546875" style="2" customWidth="1"/>
    <col min="8458" max="8703" width="9.140625" style="2"/>
    <col min="8704" max="8704" width="14.85546875" style="2" customWidth="1"/>
    <col min="8705" max="8713" width="7.85546875" style="2" customWidth="1"/>
    <col min="8714" max="8959" width="9.140625" style="2"/>
    <col min="8960" max="8960" width="14.85546875" style="2" customWidth="1"/>
    <col min="8961" max="8969" width="7.85546875" style="2" customWidth="1"/>
    <col min="8970" max="9215" width="9.140625" style="2"/>
    <col min="9216" max="9216" width="14.85546875" style="2" customWidth="1"/>
    <col min="9217" max="9225" width="7.85546875" style="2" customWidth="1"/>
    <col min="9226" max="9471" width="9.140625" style="2"/>
    <col min="9472" max="9472" width="14.85546875" style="2" customWidth="1"/>
    <col min="9473" max="9481" width="7.85546875" style="2" customWidth="1"/>
    <col min="9482" max="9727" width="9.140625" style="2"/>
    <col min="9728" max="9728" width="14.85546875" style="2" customWidth="1"/>
    <col min="9729" max="9737" width="7.85546875" style="2" customWidth="1"/>
    <col min="9738" max="9983" width="9.140625" style="2"/>
    <col min="9984" max="9984" width="14.85546875" style="2" customWidth="1"/>
    <col min="9985" max="9993" width="7.85546875" style="2" customWidth="1"/>
    <col min="9994" max="10239" width="9.140625" style="2"/>
    <col min="10240" max="10240" width="14.85546875" style="2" customWidth="1"/>
    <col min="10241" max="10249" width="7.85546875" style="2" customWidth="1"/>
    <col min="10250" max="10495" width="9.140625" style="2"/>
    <col min="10496" max="10496" width="14.85546875" style="2" customWidth="1"/>
    <col min="10497" max="10505" width="7.85546875" style="2" customWidth="1"/>
    <col min="10506" max="10751" width="9.140625" style="2"/>
    <col min="10752" max="10752" width="14.85546875" style="2" customWidth="1"/>
    <col min="10753" max="10761" width="7.85546875" style="2" customWidth="1"/>
    <col min="10762" max="11007" width="9.140625" style="2"/>
    <col min="11008" max="11008" width="14.85546875" style="2" customWidth="1"/>
    <col min="11009" max="11017" width="7.85546875" style="2" customWidth="1"/>
    <col min="11018" max="11263" width="9.140625" style="2"/>
    <col min="11264" max="11264" width="14.85546875" style="2" customWidth="1"/>
    <col min="11265" max="11273" width="7.85546875" style="2" customWidth="1"/>
    <col min="11274" max="11519" width="9.140625" style="2"/>
    <col min="11520" max="11520" width="14.85546875" style="2" customWidth="1"/>
    <col min="11521" max="11529" width="7.85546875" style="2" customWidth="1"/>
    <col min="11530" max="11775" width="9.140625" style="2"/>
    <col min="11776" max="11776" width="14.85546875" style="2" customWidth="1"/>
    <col min="11777" max="11785" width="7.85546875" style="2" customWidth="1"/>
    <col min="11786" max="12031" width="9.140625" style="2"/>
    <col min="12032" max="12032" width="14.85546875" style="2" customWidth="1"/>
    <col min="12033" max="12041" width="7.85546875" style="2" customWidth="1"/>
    <col min="12042" max="12287" width="9.140625" style="2"/>
    <col min="12288" max="12288" width="14.85546875" style="2" customWidth="1"/>
    <col min="12289" max="12297" width="7.85546875" style="2" customWidth="1"/>
    <col min="12298" max="12543" width="9.140625" style="2"/>
    <col min="12544" max="12544" width="14.85546875" style="2" customWidth="1"/>
    <col min="12545" max="12553" width="7.85546875" style="2" customWidth="1"/>
    <col min="12554" max="12799" width="9.140625" style="2"/>
    <col min="12800" max="12800" width="14.85546875" style="2" customWidth="1"/>
    <col min="12801" max="12809" width="7.85546875" style="2" customWidth="1"/>
    <col min="12810" max="13055" width="9.140625" style="2"/>
    <col min="13056" max="13056" width="14.85546875" style="2" customWidth="1"/>
    <col min="13057" max="13065" width="7.85546875" style="2" customWidth="1"/>
    <col min="13066" max="13311" width="9.140625" style="2"/>
    <col min="13312" max="13312" width="14.85546875" style="2" customWidth="1"/>
    <col min="13313" max="13321" width="7.85546875" style="2" customWidth="1"/>
    <col min="13322" max="13567" width="9.140625" style="2"/>
    <col min="13568" max="13568" width="14.85546875" style="2" customWidth="1"/>
    <col min="13569" max="13577" width="7.85546875" style="2" customWidth="1"/>
    <col min="13578" max="13823" width="9.140625" style="2"/>
    <col min="13824" max="13824" width="14.85546875" style="2" customWidth="1"/>
    <col min="13825" max="13833" width="7.85546875" style="2" customWidth="1"/>
    <col min="13834" max="14079" width="9.140625" style="2"/>
    <col min="14080" max="14080" width="14.85546875" style="2" customWidth="1"/>
    <col min="14081" max="14089" width="7.85546875" style="2" customWidth="1"/>
    <col min="14090" max="14335" width="9.140625" style="2"/>
    <col min="14336" max="14336" width="14.85546875" style="2" customWidth="1"/>
    <col min="14337" max="14345" width="7.85546875" style="2" customWidth="1"/>
    <col min="14346" max="14591" width="9.140625" style="2"/>
    <col min="14592" max="14592" width="14.85546875" style="2" customWidth="1"/>
    <col min="14593" max="14601" width="7.85546875" style="2" customWidth="1"/>
    <col min="14602" max="14847" width="9.140625" style="2"/>
    <col min="14848" max="14848" width="14.85546875" style="2" customWidth="1"/>
    <col min="14849" max="14857" width="7.85546875" style="2" customWidth="1"/>
    <col min="14858" max="15103" width="9.140625" style="2"/>
    <col min="15104" max="15104" width="14.85546875" style="2" customWidth="1"/>
    <col min="15105" max="15113" width="7.85546875" style="2" customWidth="1"/>
    <col min="15114" max="15359" width="9.140625" style="2"/>
    <col min="15360" max="15360" width="14.85546875" style="2" customWidth="1"/>
    <col min="15361" max="15369" width="7.85546875" style="2" customWidth="1"/>
    <col min="15370" max="15615" width="9.140625" style="2"/>
    <col min="15616" max="15616" width="14.85546875" style="2" customWidth="1"/>
    <col min="15617" max="15625" width="7.85546875" style="2" customWidth="1"/>
    <col min="15626" max="15871" width="9.140625" style="2"/>
    <col min="15872" max="15872" width="14.85546875" style="2" customWidth="1"/>
    <col min="15873" max="15881" width="7.85546875" style="2" customWidth="1"/>
    <col min="15882" max="16127" width="9.140625" style="2"/>
    <col min="16128" max="16128" width="14.85546875" style="2" customWidth="1"/>
    <col min="16129" max="16137" width="7.85546875" style="2" customWidth="1"/>
    <col min="16138" max="16384" width="9.140625" style="2"/>
  </cols>
  <sheetData>
    <row r="1" spans="1:10" ht="45" customHeight="1">
      <c r="A1" s="427" t="s">
        <v>1220</v>
      </c>
      <c r="B1" s="427"/>
      <c r="C1" s="427"/>
      <c r="D1" s="427"/>
      <c r="E1" s="427"/>
      <c r="F1" s="427"/>
      <c r="G1" s="427"/>
      <c r="H1" s="427"/>
      <c r="I1" s="427"/>
    </row>
    <row r="2" spans="1:10" ht="28.5" customHeight="1">
      <c r="A2" s="424" t="s">
        <v>1230</v>
      </c>
      <c r="B2" s="424"/>
      <c r="C2" s="424"/>
      <c r="D2" s="424"/>
      <c r="E2" s="424"/>
      <c r="F2" s="424"/>
      <c r="G2" s="424"/>
      <c r="H2" s="424"/>
      <c r="I2" s="424"/>
      <c r="J2" s="69"/>
    </row>
    <row r="3" spans="1:10" ht="27" customHeight="1">
      <c r="A3" s="407" t="s">
        <v>887</v>
      </c>
      <c r="B3" s="409" t="s">
        <v>818</v>
      </c>
      <c r="C3" s="398" t="s">
        <v>894</v>
      </c>
      <c r="D3" s="403"/>
      <c r="E3" s="403"/>
      <c r="F3" s="403"/>
      <c r="G3" s="403"/>
      <c r="H3" s="403"/>
      <c r="I3" s="403"/>
      <c r="J3" s="358" t="s">
        <v>1325</v>
      </c>
    </row>
    <row r="4" spans="1:10" ht="43.5" customHeight="1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710</v>
      </c>
      <c r="I4" s="80" t="s">
        <v>902</v>
      </c>
    </row>
    <row r="5" spans="1:10" ht="21.75" customHeight="1">
      <c r="A5" s="212" t="s">
        <v>333</v>
      </c>
      <c r="B5" s="210">
        <v>59</v>
      </c>
      <c r="C5" s="210">
        <v>13</v>
      </c>
      <c r="D5" s="210">
        <v>24</v>
      </c>
      <c r="E5" s="210">
        <v>13</v>
      </c>
      <c r="F5" s="210">
        <v>4</v>
      </c>
      <c r="G5" s="210">
        <v>2</v>
      </c>
      <c r="H5" s="210">
        <v>3</v>
      </c>
      <c r="I5" s="257" t="s">
        <v>719</v>
      </c>
    </row>
    <row r="6" spans="1:10" ht="11.25" customHeight="1">
      <c r="A6" s="215" t="s">
        <v>334</v>
      </c>
      <c r="B6" s="242"/>
      <c r="C6" s="242"/>
      <c r="D6" s="242"/>
      <c r="E6" s="242"/>
      <c r="F6" s="242"/>
      <c r="G6" s="242"/>
      <c r="H6" s="242"/>
      <c r="I6" s="243"/>
    </row>
    <row r="7" spans="1:10" ht="18" customHeight="1">
      <c r="A7" s="137" t="s">
        <v>468</v>
      </c>
      <c r="B7" s="119">
        <v>2</v>
      </c>
      <c r="C7" s="119">
        <v>2</v>
      </c>
      <c r="D7" s="119" t="s">
        <v>719</v>
      </c>
      <c r="E7" s="119" t="s">
        <v>719</v>
      </c>
      <c r="F7" s="119" t="s">
        <v>719</v>
      </c>
      <c r="G7" s="119" t="s">
        <v>719</v>
      </c>
      <c r="H7" s="119" t="s">
        <v>719</v>
      </c>
      <c r="I7" s="120" t="s">
        <v>719</v>
      </c>
    </row>
    <row r="8" spans="1:10" ht="9" customHeight="1">
      <c r="A8" s="137" t="s">
        <v>469</v>
      </c>
      <c r="B8" s="155"/>
      <c r="C8" s="119"/>
      <c r="D8" s="119"/>
      <c r="E8" s="119"/>
      <c r="F8" s="119"/>
      <c r="G8" s="119"/>
      <c r="H8" s="119"/>
      <c r="I8" s="120"/>
    </row>
    <row r="9" spans="1:10">
      <c r="A9" s="180" t="s">
        <v>430</v>
      </c>
      <c r="B9" s="119">
        <v>22</v>
      </c>
      <c r="C9" s="119">
        <v>7</v>
      </c>
      <c r="D9" s="119">
        <v>13</v>
      </c>
      <c r="E9" s="119">
        <v>2</v>
      </c>
      <c r="F9" s="119" t="s">
        <v>719</v>
      </c>
      <c r="G9" s="119" t="s">
        <v>719</v>
      </c>
      <c r="H9" s="119" t="s">
        <v>719</v>
      </c>
      <c r="I9" s="120" t="s">
        <v>719</v>
      </c>
    </row>
    <row r="10" spans="1:10">
      <c r="A10" s="180" t="s">
        <v>431</v>
      </c>
      <c r="B10" s="119">
        <v>22</v>
      </c>
      <c r="C10" s="119">
        <v>4</v>
      </c>
      <c r="D10" s="119">
        <v>11</v>
      </c>
      <c r="E10" s="119">
        <v>6</v>
      </c>
      <c r="F10" s="119">
        <v>1</v>
      </c>
      <c r="G10" s="119" t="s">
        <v>719</v>
      </c>
      <c r="H10" s="119" t="s">
        <v>719</v>
      </c>
      <c r="I10" s="120" t="s">
        <v>719</v>
      </c>
    </row>
    <row r="11" spans="1:10">
      <c r="A11" s="137" t="s">
        <v>432</v>
      </c>
      <c r="B11" s="119">
        <v>9</v>
      </c>
      <c r="C11" s="119" t="s">
        <v>719</v>
      </c>
      <c r="D11" s="119" t="s">
        <v>719</v>
      </c>
      <c r="E11" s="119">
        <v>4</v>
      </c>
      <c r="F11" s="119">
        <v>2</v>
      </c>
      <c r="G11" s="119">
        <v>2</v>
      </c>
      <c r="H11" s="119">
        <v>1</v>
      </c>
      <c r="I11" s="120" t="s">
        <v>719</v>
      </c>
    </row>
    <row r="12" spans="1:10">
      <c r="A12" s="137" t="s">
        <v>713</v>
      </c>
      <c r="B12" s="119">
        <v>1</v>
      </c>
      <c r="C12" s="119" t="s">
        <v>719</v>
      </c>
      <c r="D12" s="119" t="s">
        <v>719</v>
      </c>
      <c r="E12" s="119" t="s">
        <v>719</v>
      </c>
      <c r="F12" s="119" t="s">
        <v>719</v>
      </c>
      <c r="G12" s="119" t="s">
        <v>719</v>
      </c>
      <c r="H12" s="119">
        <v>1</v>
      </c>
      <c r="I12" s="120" t="s">
        <v>719</v>
      </c>
    </row>
    <row r="13" spans="1:10">
      <c r="A13" s="137" t="s">
        <v>710</v>
      </c>
      <c r="B13" s="119">
        <v>3</v>
      </c>
      <c r="C13" s="119" t="s">
        <v>719</v>
      </c>
      <c r="D13" s="119" t="s">
        <v>719</v>
      </c>
      <c r="E13" s="119">
        <v>1</v>
      </c>
      <c r="F13" s="119">
        <v>1</v>
      </c>
      <c r="G13" s="119" t="s">
        <v>719</v>
      </c>
      <c r="H13" s="119">
        <v>1</v>
      </c>
      <c r="I13" s="120" t="s">
        <v>719</v>
      </c>
    </row>
    <row r="14" spans="1:10">
      <c r="A14" s="137" t="s">
        <v>723</v>
      </c>
      <c r="B14" s="119" t="s">
        <v>719</v>
      </c>
      <c r="C14" s="119" t="s">
        <v>719</v>
      </c>
      <c r="D14" s="119" t="s">
        <v>719</v>
      </c>
      <c r="E14" s="119" t="s">
        <v>719</v>
      </c>
      <c r="F14" s="119" t="s">
        <v>719</v>
      </c>
      <c r="G14" s="119" t="s">
        <v>719</v>
      </c>
      <c r="H14" s="119" t="s">
        <v>719</v>
      </c>
      <c r="I14" s="120" t="s">
        <v>719</v>
      </c>
    </row>
    <row r="15" spans="1:10" ht="9" customHeight="1">
      <c r="A15" s="137" t="s">
        <v>470</v>
      </c>
      <c r="B15" s="119"/>
      <c r="C15" s="119"/>
      <c r="D15" s="119"/>
      <c r="E15" s="119"/>
      <c r="F15" s="119"/>
      <c r="G15" s="119"/>
      <c r="H15" s="119"/>
      <c r="I15" s="120"/>
    </row>
    <row r="16" spans="1:10" ht="24" customHeight="1">
      <c r="A16" s="266" t="s">
        <v>436</v>
      </c>
      <c r="B16" s="211">
        <v>38</v>
      </c>
      <c r="C16" s="211">
        <v>6</v>
      </c>
      <c r="D16" s="211">
        <v>13</v>
      </c>
      <c r="E16" s="211">
        <v>11</v>
      </c>
      <c r="F16" s="211">
        <v>3</v>
      </c>
      <c r="G16" s="211">
        <v>2</v>
      </c>
      <c r="H16" s="211">
        <v>3</v>
      </c>
      <c r="I16" s="258" t="s">
        <v>719</v>
      </c>
    </row>
    <row r="17" spans="1:9" ht="9" customHeight="1">
      <c r="A17" s="320" t="s">
        <v>122</v>
      </c>
      <c r="B17" s="211"/>
      <c r="C17" s="211"/>
      <c r="D17" s="211"/>
      <c r="E17" s="211"/>
      <c r="F17" s="211"/>
      <c r="G17" s="211"/>
      <c r="H17" s="211"/>
      <c r="I17" s="258"/>
    </row>
    <row r="18" spans="1:9" ht="18" customHeight="1">
      <c r="A18" s="137" t="s">
        <v>468</v>
      </c>
      <c r="B18" s="119">
        <v>2</v>
      </c>
      <c r="C18" s="119">
        <v>2</v>
      </c>
      <c r="D18" s="119" t="s">
        <v>719</v>
      </c>
      <c r="E18" s="119" t="s">
        <v>719</v>
      </c>
      <c r="F18" s="119" t="s">
        <v>719</v>
      </c>
      <c r="G18" s="119" t="s">
        <v>719</v>
      </c>
      <c r="H18" s="119" t="s">
        <v>719</v>
      </c>
      <c r="I18" s="120" t="s">
        <v>719</v>
      </c>
    </row>
    <row r="19" spans="1:9" ht="9" customHeight="1">
      <c r="A19" s="137" t="s">
        <v>469</v>
      </c>
      <c r="B19" s="119"/>
      <c r="C19" s="119"/>
      <c r="D19" s="119"/>
      <c r="E19" s="119"/>
      <c r="F19" s="119"/>
      <c r="G19" s="119"/>
      <c r="H19" s="119"/>
      <c r="I19" s="120"/>
    </row>
    <row r="20" spans="1:9">
      <c r="A20" s="180" t="s">
        <v>430</v>
      </c>
      <c r="B20" s="119">
        <v>13</v>
      </c>
      <c r="C20" s="119">
        <v>4</v>
      </c>
      <c r="D20" s="119">
        <v>7</v>
      </c>
      <c r="E20" s="119">
        <v>2</v>
      </c>
      <c r="F20" s="119" t="s">
        <v>719</v>
      </c>
      <c r="G20" s="119" t="s">
        <v>719</v>
      </c>
      <c r="H20" s="119" t="s">
        <v>719</v>
      </c>
      <c r="I20" s="120" t="s">
        <v>719</v>
      </c>
    </row>
    <row r="21" spans="1:9">
      <c r="A21" s="180" t="s">
        <v>431</v>
      </c>
      <c r="B21" s="119">
        <v>11</v>
      </c>
      <c r="C21" s="119" t="s">
        <v>719</v>
      </c>
      <c r="D21" s="119">
        <v>6</v>
      </c>
      <c r="E21" s="119">
        <v>5</v>
      </c>
      <c r="F21" s="119" t="s">
        <v>719</v>
      </c>
      <c r="G21" s="119" t="s">
        <v>719</v>
      </c>
      <c r="H21" s="119" t="s">
        <v>719</v>
      </c>
      <c r="I21" s="120" t="s">
        <v>719</v>
      </c>
    </row>
    <row r="22" spans="1:9">
      <c r="A22" s="137" t="s">
        <v>432</v>
      </c>
      <c r="B22" s="119">
        <v>8</v>
      </c>
      <c r="C22" s="119" t="s">
        <v>719</v>
      </c>
      <c r="D22" s="119" t="s">
        <v>719</v>
      </c>
      <c r="E22" s="119">
        <v>3</v>
      </c>
      <c r="F22" s="119">
        <v>2</v>
      </c>
      <c r="G22" s="119">
        <v>2</v>
      </c>
      <c r="H22" s="119">
        <v>1</v>
      </c>
      <c r="I22" s="120" t="s">
        <v>719</v>
      </c>
    </row>
    <row r="23" spans="1:9">
      <c r="A23" s="137" t="s">
        <v>433</v>
      </c>
      <c r="B23" s="119">
        <v>1</v>
      </c>
      <c r="C23" s="119" t="s">
        <v>719</v>
      </c>
      <c r="D23" s="119" t="s">
        <v>719</v>
      </c>
      <c r="E23" s="119" t="s">
        <v>719</v>
      </c>
      <c r="F23" s="119" t="s">
        <v>719</v>
      </c>
      <c r="G23" s="119" t="s">
        <v>719</v>
      </c>
      <c r="H23" s="119">
        <v>1</v>
      </c>
      <c r="I23" s="120" t="s">
        <v>719</v>
      </c>
    </row>
    <row r="24" spans="1:9">
      <c r="A24" s="137" t="s">
        <v>710</v>
      </c>
      <c r="B24" s="119">
        <v>3</v>
      </c>
      <c r="C24" s="119" t="s">
        <v>719</v>
      </c>
      <c r="D24" s="119" t="s">
        <v>719</v>
      </c>
      <c r="E24" s="119">
        <v>1</v>
      </c>
      <c r="F24" s="119">
        <v>1</v>
      </c>
      <c r="G24" s="119" t="s">
        <v>719</v>
      </c>
      <c r="H24" s="119">
        <v>1</v>
      </c>
      <c r="I24" s="120" t="s">
        <v>719</v>
      </c>
    </row>
    <row r="25" spans="1:9">
      <c r="A25" s="137" t="s">
        <v>723</v>
      </c>
      <c r="B25" s="119" t="s">
        <v>719</v>
      </c>
      <c r="C25" s="119" t="s">
        <v>719</v>
      </c>
      <c r="D25" s="119" t="s">
        <v>719</v>
      </c>
      <c r="E25" s="119" t="s">
        <v>719</v>
      </c>
      <c r="F25" s="119" t="s">
        <v>719</v>
      </c>
      <c r="G25" s="119" t="s">
        <v>719</v>
      </c>
      <c r="H25" s="119" t="s">
        <v>719</v>
      </c>
      <c r="I25" s="120" t="s">
        <v>719</v>
      </c>
    </row>
    <row r="26" spans="1:9" ht="9" customHeight="1">
      <c r="A26" s="137" t="s">
        <v>470</v>
      </c>
      <c r="B26" s="119"/>
      <c r="C26" s="119"/>
      <c r="D26" s="119"/>
      <c r="E26" s="119"/>
      <c r="F26" s="119"/>
      <c r="G26" s="119"/>
      <c r="H26" s="119"/>
      <c r="I26" s="120"/>
    </row>
    <row r="27" spans="1:9" ht="24" customHeight="1">
      <c r="A27" s="266" t="s">
        <v>437</v>
      </c>
      <c r="B27" s="211">
        <v>21</v>
      </c>
      <c r="C27" s="211">
        <v>7</v>
      </c>
      <c r="D27" s="211">
        <v>11</v>
      </c>
      <c r="E27" s="211">
        <v>2</v>
      </c>
      <c r="F27" s="211">
        <v>1</v>
      </c>
      <c r="G27" s="211" t="s">
        <v>719</v>
      </c>
      <c r="H27" s="211" t="s">
        <v>719</v>
      </c>
      <c r="I27" s="258" t="s">
        <v>719</v>
      </c>
    </row>
    <row r="28" spans="1:9" ht="9" customHeight="1">
      <c r="A28" s="320" t="s">
        <v>123</v>
      </c>
      <c r="B28" s="211"/>
      <c r="C28" s="211"/>
      <c r="D28" s="211"/>
      <c r="E28" s="211"/>
      <c r="F28" s="211"/>
      <c r="G28" s="211"/>
      <c r="H28" s="211"/>
      <c r="I28" s="258"/>
    </row>
    <row r="29" spans="1:9" ht="18" customHeight="1">
      <c r="A29" s="137" t="s">
        <v>468</v>
      </c>
      <c r="B29" s="119" t="s">
        <v>719</v>
      </c>
      <c r="C29" s="119" t="s">
        <v>719</v>
      </c>
      <c r="D29" s="119" t="s">
        <v>719</v>
      </c>
      <c r="E29" s="119" t="s">
        <v>719</v>
      </c>
      <c r="F29" s="119" t="s">
        <v>719</v>
      </c>
      <c r="G29" s="119" t="s">
        <v>719</v>
      </c>
      <c r="H29" s="119" t="s">
        <v>719</v>
      </c>
      <c r="I29" s="120" t="s">
        <v>719</v>
      </c>
    </row>
    <row r="30" spans="1:9" ht="9" customHeight="1">
      <c r="A30" s="137" t="s">
        <v>469</v>
      </c>
      <c r="B30" s="119"/>
      <c r="C30" s="119"/>
      <c r="D30" s="119"/>
      <c r="E30" s="119"/>
      <c r="F30" s="119"/>
      <c r="G30" s="119"/>
      <c r="H30" s="119"/>
      <c r="I30" s="120"/>
    </row>
    <row r="31" spans="1:9">
      <c r="A31" s="180" t="s">
        <v>430</v>
      </c>
      <c r="B31" s="119">
        <v>9</v>
      </c>
      <c r="C31" s="119">
        <v>3</v>
      </c>
      <c r="D31" s="119">
        <v>6</v>
      </c>
      <c r="E31" s="119" t="s">
        <v>719</v>
      </c>
      <c r="F31" s="119" t="s">
        <v>719</v>
      </c>
      <c r="G31" s="119" t="s">
        <v>719</v>
      </c>
      <c r="H31" s="119" t="s">
        <v>719</v>
      </c>
      <c r="I31" s="120" t="s">
        <v>719</v>
      </c>
    </row>
    <row r="32" spans="1:9">
      <c r="A32" s="180" t="s">
        <v>431</v>
      </c>
      <c r="B32" s="119">
        <v>11</v>
      </c>
      <c r="C32" s="119">
        <v>4</v>
      </c>
      <c r="D32" s="119">
        <v>5</v>
      </c>
      <c r="E32" s="119">
        <v>1</v>
      </c>
      <c r="F32" s="119">
        <v>1</v>
      </c>
      <c r="G32" s="119" t="s">
        <v>719</v>
      </c>
      <c r="H32" s="119" t="s">
        <v>719</v>
      </c>
      <c r="I32" s="120" t="s">
        <v>719</v>
      </c>
    </row>
    <row r="33" spans="1:9">
      <c r="A33" s="137" t="s">
        <v>432</v>
      </c>
      <c r="B33" s="119">
        <v>1</v>
      </c>
      <c r="C33" s="119" t="s">
        <v>719</v>
      </c>
      <c r="D33" s="119" t="s">
        <v>719</v>
      </c>
      <c r="E33" s="119">
        <v>1</v>
      </c>
      <c r="F33" s="119" t="s">
        <v>719</v>
      </c>
      <c r="G33" s="119" t="s">
        <v>719</v>
      </c>
      <c r="H33" s="119" t="s">
        <v>719</v>
      </c>
      <c r="I33" s="120" t="s">
        <v>719</v>
      </c>
    </row>
    <row r="34" spans="1:9">
      <c r="A34" s="137" t="s">
        <v>433</v>
      </c>
      <c r="B34" s="119" t="s">
        <v>719</v>
      </c>
      <c r="C34" s="119" t="s">
        <v>719</v>
      </c>
      <c r="D34" s="119" t="s">
        <v>719</v>
      </c>
      <c r="E34" s="119" t="s">
        <v>719</v>
      </c>
      <c r="F34" s="119" t="s">
        <v>719</v>
      </c>
      <c r="G34" s="119" t="s">
        <v>719</v>
      </c>
      <c r="H34" s="119" t="s">
        <v>719</v>
      </c>
      <c r="I34" s="120" t="s">
        <v>719</v>
      </c>
    </row>
    <row r="35" spans="1:9">
      <c r="A35" s="137" t="s">
        <v>710</v>
      </c>
      <c r="B35" s="119" t="s">
        <v>719</v>
      </c>
      <c r="C35" s="119" t="s">
        <v>719</v>
      </c>
      <c r="D35" s="119" t="s">
        <v>719</v>
      </c>
      <c r="E35" s="119" t="s">
        <v>719</v>
      </c>
      <c r="F35" s="119" t="s">
        <v>719</v>
      </c>
      <c r="G35" s="119" t="s">
        <v>719</v>
      </c>
      <c r="H35" s="119" t="s">
        <v>719</v>
      </c>
      <c r="I35" s="120" t="s">
        <v>719</v>
      </c>
    </row>
    <row r="36" spans="1:9">
      <c r="A36" s="137" t="s">
        <v>723</v>
      </c>
      <c r="B36" s="119" t="s">
        <v>719</v>
      </c>
      <c r="C36" s="119" t="s">
        <v>719</v>
      </c>
      <c r="D36" s="119" t="s">
        <v>719</v>
      </c>
      <c r="E36" s="119" t="s">
        <v>719</v>
      </c>
      <c r="F36" s="119" t="s">
        <v>719</v>
      </c>
      <c r="G36" s="119" t="s">
        <v>719</v>
      </c>
      <c r="H36" s="119" t="s">
        <v>719</v>
      </c>
      <c r="I36" s="120" t="s">
        <v>719</v>
      </c>
    </row>
    <row r="37" spans="1:9" ht="9" customHeight="1">
      <c r="A37" s="137" t="s">
        <v>470</v>
      </c>
      <c r="B37" s="130"/>
      <c r="C37" s="114"/>
      <c r="D37" s="114"/>
      <c r="E37" s="114"/>
      <c r="F37" s="114"/>
      <c r="G37" s="114"/>
      <c r="H37" s="114"/>
      <c r="I37" s="115"/>
    </row>
  </sheetData>
  <mergeCells count="5">
    <mergeCell ref="A1:I1"/>
    <mergeCell ref="A2:I2"/>
    <mergeCell ref="A3:A4"/>
    <mergeCell ref="B3:B4"/>
    <mergeCell ref="C3:I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zoomScaleSheetLayoutView="100" workbookViewId="0">
      <selection sqref="A1:K2"/>
    </sheetView>
  </sheetViews>
  <sheetFormatPr defaultRowHeight="11.25"/>
  <cols>
    <col min="1" max="1" width="16.5703125" style="2" customWidth="1"/>
    <col min="2" max="11" width="7.85546875" style="2" customWidth="1"/>
    <col min="12" max="12" width="22.42578125" style="2" customWidth="1"/>
    <col min="13" max="257" width="9.140625" style="2"/>
    <col min="258" max="258" width="17.42578125" style="2" customWidth="1"/>
    <col min="259" max="266" width="7.85546875" style="2" customWidth="1"/>
    <col min="267" max="513" width="9.140625" style="2"/>
    <col min="514" max="514" width="17.42578125" style="2" customWidth="1"/>
    <col min="515" max="522" width="7.85546875" style="2" customWidth="1"/>
    <col min="523" max="769" width="9.140625" style="2"/>
    <col min="770" max="770" width="17.42578125" style="2" customWidth="1"/>
    <col min="771" max="778" width="7.85546875" style="2" customWidth="1"/>
    <col min="779" max="1025" width="9.140625" style="2"/>
    <col min="1026" max="1026" width="17.42578125" style="2" customWidth="1"/>
    <col min="1027" max="1034" width="7.85546875" style="2" customWidth="1"/>
    <col min="1035" max="1281" width="9.140625" style="2"/>
    <col min="1282" max="1282" width="17.42578125" style="2" customWidth="1"/>
    <col min="1283" max="1290" width="7.85546875" style="2" customWidth="1"/>
    <col min="1291" max="1537" width="9.140625" style="2"/>
    <col min="1538" max="1538" width="17.42578125" style="2" customWidth="1"/>
    <col min="1539" max="1546" width="7.85546875" style="2" customWidth="1"/>
    <col min="1547" max="1793" width="9.140625" style="2"/>
    <col min="1794" max="1794" width="17.42578125" style="2" customWidth="1"/>
    <col min="1795" max="1802" width="7.85546875" style="2" customWidth="1"/>
    <col min="1803" max="2049" width="9.140625" style="2"/>
    <col min="2050" max="2050" width="17.42578125" style="2" customWidth="1"/>
    <col min="2051" max="2058" width="7.85546875" style="2" customWidth="1"/>
    <col min="2059" max="2305" width="9.140625" style="2"/>
    <col min="2306" max="2306" width="17.42578125" style="2" customWidth="1"/>
    <col min="2307" max="2314" width="7.85546875" style="2" customWidth="1"/>
    <col min="2315" max="2561" width="9.140625" style="2"/>
    <col min="2562" max="2562" width="17.42578125" style="2" customWidth="1"/>
    <col min="2563" max="2570" width="7.85546875" style="2" customWidth="1"/>
    <col min="2571" max="2817" width="9.140625" style="2"/>
    <col min="2818" max="2818" width="17.42578125" style="2" customWidth="1"/>
    <col min="2819" max="2826" width="7.85546875" style="2" customWidth="1"/>
    <col min="2827" max="3073" width="9.140625" style="2"/>
    <col min="3074" max="3074" width="17.42578125" style="2" customWidth="1"/>
    <col min="3075" max="3082" width="7.85546875" style="2" customWidth="1"/>
    <col min="3083" max="3329" width="9.140625" style="2"/>
    <col min="3330" max="3330" width="17.42578125" style="2" customWidth="1"/>
    <col min="3331" max="3338" width="7.85546875" style="2" customWidth="1"/>
    <col min="3339" max="3585" width="9.140625" style="2"/>
    <col min="3586" max="3586" width="17.42578125" style="2" customWidth="1"/>
    <col min="3587" max="3594" width="7.85546875" style="2" customWidth="1"/>
    <col min="3595" max="3841" width="9.140625" style="2"/>
    <col min="3842" max="3842" width="17.42578125" style="2" customWidth="1"/>
    <col min="3843" max="3850" width="7.85546875" style="2" customWidth="1"/>
    <col min="3851" max="4097" width="9.140625" style="2"/>
    <col min="4098" max="4098" width="17.42578125" style="2" customWidth="1"/>
    <col min="4099" max="4106" width="7.85546875" style="2" customWidth="1"/>
    <col min="4107" max="4353" width="9.140625" style="2"/>
    <col min="4354" max="4354" width="17.42578125" style="2" customWidth="1"/>
    <col min="4355" max="4362" width="7.85546875" style="2" customWidth="1"/>
    <col min="4363" max="4609" width="9.140625" style="2"/>
    <col min="4610" max="4610" width="17.42578125" style="2" customWidth="1"/>
    <col min="4611" max="4618" width="7.85546875" style="2" customWidth="1"/>
    <col min="4619" max="4865" width="9.140625" style="2"/>
    <col min="4866" max="4866" width="17.42578125" style="2" customWidth="1"/>
    <col min="4867" max="4874" width="7.85546875" style="2" customWidth="1"/>
    <col min="4875" max="5121" width="9.140625" style="2"/>
    <col min="5122" max="5122" width="17.42578125" style="2" customWidth="1"/>
    <col min="5123" max="5130" width="7.85546875" style="2" customWidth="1"/>
    <col min="5131" max="5377" width="9.140625" style="2"/>
    <col min="5378" max="5378" width="17.42578125" style="2" customWidth="1"/>
    <col min="5379" max="5386" width="7.85546875" style="2" customWidth="1"/>
    <col min="5387" max="5633" width="9.140625" style="2"/>
    <col min="5634" max="5634" width="17.42578125" style="2" customWidth="1"/>
    <col min="5635" max="5642" width="7.85546875" style="2" customWidth="1"/>
    <col min="5643" max="5889" width="9.140625" style="2"/>
    <col min="5890" max="5890" width="17.42578125" style="2" customWidth="1"/>
    <col min="5891" max="5898" width="7.85546875" style="2" customWidth="1"/>
    <col min="5899" max="6145" width="9.140625" style="2"/>
    <col min="6146" max="6146" width="17.42578125" style="2" customWidth="1"/>
    <col min="6147" max="6154" width="7.85546875" style="2" customWidth="1"/>
    <col min="6155" max="6401" width="9.140625" style="2"/>
    <col min="6402" max="6402" width="17.42578125" style="2" customWidth="1"/>
    <col min="6403" max="6410" width="7.85546875" style="2" customWidth="1"/>
    <col min="6411" max="6657" width="9.140625" style="2"/>
    <col min="6658" max="6658" width="17.42578125" style="2" customWidth="1"/>
    <col min="6659" max="6666" width="7.85546875" style="2" customWidth="1"/>
    <col min="6667" max="6913" width="9.140625" style="2"/>
    <col min="6914" max="6914" width="17.42578125" style="2" customWidth="1"/>
    <col min="6915" max="6922" width="7.85546875" style="2" customWidth="1"/>
    <col min="6923" max="7169" width="9.140625" style="2"/>
    <col min="7170" max="7170" width="17.42578125" style="2" customWidth="1"/>
    <col min="7171" max="7178" width="7.85546875" style="2" customWidth="1"/>
    <col min="7179" max="7425" width="9.140625" style="2"/>
    <col min="7426" max="7426" width="17.42578125" style="2" customWidth="1"/>
    <col min="7427" max="7434" width="7.85546875" style="2" customWidth="1"/>
    <col min="7435" max="7681" width="9.140625" style="2"/>
    <col min="7682" max="7682" width="17.42578125" style="2" customWidth="1"/>
    <col min="7683" max="7690" width="7.85546875" style="2" customWidth="1"/>
    <col min="7691" max="7937" width="9.140625" style="2"/>
    <col min="7938" max="7938" width="17.42578125" style="2" customWidth="1"/>
    <col min="7939" max="7946" width="7.85546875" style="2" customWidth="1"/>
    <col min="7947" max="8193" width="9.140625" style="2"/>
    <col min="8194" max="8194" width="17.42578125" style="2" customWidth="1"/>
    <col min="8195" max="8202" width="7.85546875" style="2" customWidth="1"/>
    <col min="8203" max="8449" width="9.140625" style="2"/>
    <col min="8450" max="8450" width="17.42578125" style="2" customWidth="1"/>
    <col min="8451" max="8458" width="7.85546875" style="2" customWidth="1"/>
    <col min="8459" max="8705" width="9.140625" style="2"/>
    <col min="8706" max="8706" width="17.42578125" style="2" customWidth="1"/>
    <col min="8707" max="8714" width="7.85546875" style="2" customWidth="1"/>
    <col min="8715" max="8961" width="9.140625" style="2"/>
    <col min="8962" max="8962" width="17.42578125" style="2" customWidth="1"/>
    <col min="8963" max="8970" width="7.85546875" style="2" customWidth="1"/>
    <col min="8971" max="9217" width="9.140625" style="2"/>
    <col min="9218" max="9218" width="17.42578125" style="2" customWidth="1"/>
    <col min="9219" max="9226" width="7.85546875" style="2" customWidth="1"/>
    <col min="9227" max="9473" width="9.140625" style="2"/>
    <col min="9474" max="9474" width="17.42578125" style="2" customWidth="1"/>
    <col min="9475" max="9482" width="7.85546875" style="2" customWidth="1"/>
    <col min="9483" max="9729" width="9.140625" style="2"/>
    <col min="9730" max="9730" width="17.42578125" style="2" customWidth="1"/>
    <col min="9731" max="9738" width="7.85546875" style="2" customWidth="1"/>
    <col min="9739" max="9985" width="9.140625" style="2"/>
    <col min="9986" max="9986" width="17.42578125" style="2" customWidth="1"/>
    <col min="9987" max="9994" width="7.85546875" style="2" customWidth="1"/>
    <col min="9995" max="10241" width="9.140625" style="2"/>
    <col min="10242" max="10242" width="17.42578125" style="2" customWidth="1"/>
    <col min="10243" max="10250" width="7.85546875" style="2" customWidth="1"/>
    <col min="10251" max="10497" width="9.140625" style="2"/>
    <col min="10498" max="10498" width="17.42578125" style="2" customWidth="1"/>
    <col min="10499" max="10506" width="7.85546875" style="2" customWidth="1"/>
    <col min="10507" max="10753" width="9.140625" style="2"/>
    <col min="10754" max="10754" width="17.42578125" style="2" customWidth="1"/>
    <col min="10755" max="10762" width="7.85546875" style="2" customWidth="1"/>
    <col min="10763" max="11009" width="9.140625" style="2"/>
    <col min="11010" max="11010" width="17.42578125" style="2" customWidth="1"/>
    <col min="11011" max="11018" width="7.85546875" style="2" customWidth="1"/>
    <col min="11019" max="11265" width="9.140625" style="2"/>
    <col min="11266" max="11266" width="17.42578125" style="2" customWidth="1"/>
    <col min="11267" max="11274" width="7.85546875" style="2" customWidth="1"/>
    <col min="11275" max="11521" width="9.140625" style="2"/>
    <col min="11522" max="11522" width="17.42578125" style="2" customWidth="1"/>
    <col min="11523" max="11530" width="7.85546875" style="2" customWidth="1"/>
    <col min="11531" max="11777" width="9.140625" style="2"/>
    <col min="11778" max="11778" width="17.42578125" style="2" customWidth="1"/>
    <col min="11779" max="11786" width="7.85546875" style="2" customWidth="1"/>
    <col min="11787" max="12033" width="9.140625" style="2"/>
    <col min="12034" max="12034" width="17.42578125" style="2" customWidth="1"/>
    <col min="12035" max="12042" width="7.85546875" style="2" customWidth="1"/>
    <col min="12043" max="12289" width="9.140625" style="2"/>
    <col min="12290" max="12290" width="17.42578125" style="2" customWidth="1"/>
    <col min="12291" max="12298" width="7.85546875" style="2" customWidth="1"/>
    <col min="12299" max="12545" width="9.140625" style="2"/>
    <col min="12546" max="12546" width="17.42578125" style="2" customWidth="1"/>
    <col min="12547" max="12554" width="7.85546875" style="2" customWidth="1"/>
    <col min="12555" max="12801" width="9.140625" style="2"/>
    <col min="12802" max="12802" width="17.42578125" style="2" customWidth="1"/>
    <col min="12803" max="12810" width="7.85546875" style="2" customWidth="1"/>
    <col min="12811" max="13057" width="9.140625" style="2"/>
    <col min="13058" max="13058" width="17.42578125" style="2" customWidth="1"/>
    <col min="13059" max="13066" width="7.85546875" style="2" customWidth="1"/>
    <col min="13067" max="13313" width="9.140625" style="2"/>
    <col min="13314" max="13314" width="17.42578125" style="2" customWidth="1"/>
    <col min="13315" max="13322" width="7.85546875" style="2" customWidth="1"/>
    <col min="13323" max="13569" width="9.140625" style="2"/>
    <col min="13570" max="13570" width="17.42578125" style="2" customWidth="1"/>
    <col min="13571" max="13578" width="7.85546875" style="2" customWidth="1"/>
    <col min="13579" max="13825" width="9.140625" style="2"/>
    <col min="13826" max="13826" width="17.42578125" style="2" customWidth="1"/>
    <col min="13827" max="13834" width="7.85546875" style="2" customWidth="1"/>
    <col min="13835" max="14081" width="9.140625" style="2"/>
    <col min="14082" max="14082" width="17.42578125" style="2" customWidth="1"/>
    <col min="14083" max="14090" width="7.85546875" style="2" customWidth="1"/>
    <col min="14091" max="14337" width="9.140625" style="2"/>
    <col min="14338" max="14338" width="17.42578125" style="2" customWidth="1"/>
    <col min="14339" max="14346" width="7.85546875" style="2" customWidth="1"/>
    <col min="14347" max="14593" width="9.140625" style="2"/>
    <col min="14594" max="14594" width="17.42578125" style="2" customWidth="1"/>
    <col min="14595" max="14602" width="7.85546875" style="2" customWidth="1"/>
    <col min="14603" max="14849" width="9.140625" style="2"/>
    <col min="14850" max="14850" width="17.42578125" style="2" customWidth="1"/>
    <col min="14851" max="14858" width="7.85546875" style="2" customWidth="1"/>
    <col min="14859" max="15105" width="9.140625" style="2"/>
    <col min="15106" max="15106" width="17.42578125" style="2" customWidth="1"/>
    <col min="15107" max="15114" width="7.85546875" style="2" customWidth="1"/>
    <col min="15115" max="15361" width="9.140625" style="2"/>
    <col min="15362" max="15362" width="17.42578125" style="2" customWidth="1"/>
    <col min="15363" max="15370" width="7.85546875" style="2" customWidth="1"/>
    <col min="15371" max="15617" width="9.140625" style="2"/>
    <col min="15618" max="15618" width="17.42578125" style="2" customWidth="1"/>
    <col min="15619" max="15626" width="7.85546875" style="2" customWidth="1"/>
    <col min="15627" max="15873" width="9.140625" style="2"/>
    <col min="15874" max="15874" width="17.42578125" style="2" customWidth="1"/>
    <col min="15875" max="15882" width="7.85546875" style="2" customWidth="1"/>
    <col min="15883" max="16129" width="9.140625" style="2"/>
    <col min="16130" max="16130" width="17.42578125" style="2" customWidth="1"/>
    <col min="16131" max="16138" width="7.85546875" style="2" customWidth="1"/>
    <col min="16139" max="16384" width="9.140625" style="2"/>
  </cols>
  <sheetData>
    <row r="1" spans="1:12" ht="33" customHeight="1">
      <c r="A1" s="427" t="s">
        <v>1221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2" ht="28.5" customHeight="1">
      <c r="A2" s="424" t="s">
        <v>1231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2" ht="27" customHeight="1">
      <c r="A3" s="407" t="s">
        <v>887</v>
      </c>
      <c r="B3" s="409" t="s">
        <v>818</v>
      </c>
      <c r="C3" s="398" t="s">
        <v>894</v>
      </c>
      <c r="D3" s="403"/>
      <c r="E3" s="403"/>
      <c r="F3" s="403"/>
      <c r="G3" s="403"/>
      <c r="H3" s="403"/>
      <c r="I3" s="403"/>
      <c r="J3" s="403"/>
      <c r="K3" s="403"/>
      <c r="L3" s="358" t="s">
        <v>1325</v>
      </c>
    </row>
    <row r="4" spans="1:12" ht="43.5" customHeight="1">
      <c r="A4" s="408"/>
      <c r="B4" s="410"/>
      <c r="C4" s="79" t="s">
        <v>903</v>
      </c>
      <c r="D4" s="84" t="s">
        <v>431</v>
      </c>
      <c r="E4" s="79" t="s">
        <v>432</v>
      </c>
      <c r="F4" s="79" t="s">
        <v>433</v>
      </c>
      <c r="G4" s="79" t="s">
        <v>710</v>
      </c>
      <c r="H4" s="79" t="s">
        <v>711</v>
      </c>
      <c r="I4" s="79" t="s">
        <v>316</v>
      </c>
      <c r="J4" s="79" t="s">
        <v>513</v>
      </c>
      <c r="K4" s="80" t="s">
        <v>904</v>
      </c>
    </row>
    <row r="5" spans="1:12" ht="21" customHeight="1">
      <c r="A5" s="212" t="s">
        <v>333</v>
      </c>
      <c r="B5" s="210">
        <v>59</v>
      </c>
      <c r="C5" s="210" t="s">
        <v>719</v>
      </c>
      <c r="D5" s="210">
        <v>5</v>
      </c>
      <c r="E5" s="210">
        <v>2</v>
      </c>
      <c r="F5" s="210">
        <v>13</v>
      </c>
      <c r="G5" s="210">
        <v>10</v>
      </c>
      <c r="H5" s="210">
        <v>9</v>
      </c>
      <c r="I5" s="210">
        <v>7</v>
      </c>
      <c r="J5" s="210">
        <v>8</v>
      </c>
      <c r="K5" s="257">
        <v>5</v>
      </c>
    </row>
    <row r="6" spans="1:12" ht="9" customHeight="1">
      <c r="A6" s="215" t="s">
        <v>334</v>
      </c>
      <c r="B6" s="227"/>
      <c r="C6" s="211"/>
      <c r="D6" s="211"/>
      <c r="E6" s="211"/>
      <c r="F6" s="211"/>
      <c r="G6" s="211"/>
      <c r="H6" s="211"/>
      <c r="I6" s="211"/>
      <c r="J6" s="211"/>
      <c r="K6" s="258"/>
    </row>
    <row r="7" spans="1:12" ht="18" customHeight="1">
      <c r="A7" s="137" t="s">
        <v>556</v>
      </c>
      <c r="B7" s="119">
        <v>1</v>
      </c>
      <c r="C7" s="119" t="s">
        <v>719</v>
      </c>
      <c r="D7" s="119">
        <v>1</v>
      </c>
      <c r="E7" s="119" t="s">
        <v>719</v>
      </c>
      <c r="F7" s="119" t="s">
        <v>719</v>
      </c>
      <c r="G7" s="119" t="s">
        <v>719</v>
      </c>
      <c r="H7" s="119" t="s">
        <v>719</v>
      </c>
      <c r="I7" s="119" t="s">
        <v>719</v>
      </c>
      <c r="J7" s="119" t="s">
        <v>719</v>
      </c>
      <c r="K7" s="120" t="s">
        <v>719</v>
      </c>
    </row>
    <row r="8" spans="1:12" ht="9" customHeight="1">
      <c r="A8" s="137" t="s">
        <v>469</v>
      </c>
      <c r="B8" s="119"/>
      <c r="C8" s="119"/>
      <c r="D8" s="119"/>
      <c r="E8" s="119"/>
      <c r="F8" s="119"/>
      <c r="G8" s="119"/>
      <c r="H8" s="119"/>
      <c r="I8" s="119"/>
      <c r="J8" s="119"/>
      <c r="K8" s="120" t="s">
        <v>719</v>
      </c>
    </row>
    <row r="9" spans="1:12">
      <c r="A9" s="180" t="s">
        <v>431</v>
      </c>
      <c r="B9" s="119">
        <v>3</v>
      </c>
      <c r="C9" s="119" t="s">
        <v>719</v>
      </c>
      <c r="D9" s="119">
        <v>2</v>
      </c>
      <c r="E9" s="119">
        <v>1</v>
      </c>
      <c r="F9" s="119" t="s">
        <v>719</v>
      </c>
      <c r="G9" s="119" t="s">
        <v>719</v>
      </c>
      <c r="H9" s="119" t="s">
        <v>719</v>
      </c>
      <c r="I9" s="119" t="s">
        <v>719</v>
      </c>
      <c r="J9" s="119" t="s">
        <v>719</v>
      </c>
      <c r="K9" s="120" t="s">
        <v>719</v>
      </c>
    </row>
    <row r="10" spans="1:12">
      <c r="A10" s="137" t="s">
        <v>432</v>
      </c>
      <c r="B10" s="119">
        <v>3</v>
      </c>
      <c r="C10" s="119" t="s">
        <v>719</v>
      </c>
      <c r="D10" s="119">
        <v>1</v>
      </c>
      <c r="E10" s="119">
        <v>1</v>
      </c>
      <c r="F10" s="119">
        <v>1</v>
      </c>
      <c r="G10" s="119" t="s">
        <v>719</v>
      </c>
      <c r="H10" s="119" t="s">
        <v>719</v>
      </c>
      <c r="I10" s="119" t="s">
        <v>719</v>
      </c>
      <c r="J10" s="119" t="s">
        <v>719</v>
      </c>
      <c r="K10" s="120" t="s">
        <v>719</v>
      </c>
    </row>
    <row r="11" spans="1:12">
      <c r="A11" s="137" t="s">
        <v>433</v>
      </c>
      <c r="B11" s="119">
        <v>12</v>
      </c>
      <c r="C11" s="119" t="s">
        <v>719</v>
      </c>
      <c r="D11" s="119">
        <v>1</v>
      </c>
      <c r="E11" s="119" t="s">
        <v>719</v>
      </c>
      <c r="F11" s="119">
        <v>8</v>
      </c>
      <c r="G11" s="119">
        <v>2</v>
      </c>
      <c r="H11" s="119">
        <v>1</v>
      </c>
      <c r="I11" s="119" t="s">
        <v>719</v>
      </c>
      <c r="J11" s="119" t="s">
        <v>719</v>
      </c>
      <c r="K11" s="120" t="s">
        <v>719</v>
      </c>
    </row>
    <row r="12" spans="1:12">
      <c r="A12" s="137" t="s">
        <v>710</v>
      </c>
      <c r="B12" s="119">
        <v>10</v>
      </c>
      <c r="C12" s="119" t="s">
        <v>719</v>
      </c>
      <c r="D12" s="119" t="s">
        <v>719</v>
      </c>
      <c r="E12" s="119" t="s">
        <v>719</v>
      </c>
      <c r="F12" s="119">
        <v>4</v>
      </c>
      <c r="G12" s="119">
        <v>5</v>
      </c>
      <c r="H12" s="119" t="s">
        <v>719</v>
      </c>
      <c r="I12" s="119">
        <v>1</v>
      </c>
      <c r="J12" s="119" t="s">
        <v>719</v>
      </c>
      <c r="K12" s="120" t="s">
        <v>719</v>
      </c>
    </row>
    <row r="13" spans="1:12">
      <c r="A13" s="137" t="s">
        <v>511</v>
      </c>
      <c r="B13" s="119">
        <v>7</v>
      </c>
      <c r="C13" s="119" t="s">
        <v>719</v>
      </c>
      <c r="D13" s="119" t="s">
        <v>719</v>
      </c>
      <c r="E13" s="119" t="s">
        <v>719</v>
      </c>
      <c r="F13" s="119" t="s">
        <v>719</v>
      </c>
      <c r="G13" s="119">
        <v>2</v>
      </c>
      <c r="H13" s="119">
        <v>4</v>
      </c>
      <c r="I13" s="119">
        <v>1</v>
      </c>
      <c r="J13" s="119" t="s">
        <v>719</v>
      </c>
      <c r="K13" s="120" t="s">
        <v>719</v>
      </c>
    </row>
    <row r="14" spans="1:12">
      <c r="A14" s="137" t="s">
        <v>512</v>
      </c>
      <c r="B14" s="119">
        <v>6</v>
      </c>
      <c r="C14" s="119" t="s">
        <v>719</v>
      </c>
      <c r="D14" s="119" t="s">
        <v>719</v>
      </c>
      <c r="E14" s="119" t="s">
        <v>719</v>
      </c>
      <c r="F14" s="119" t="s">
        <v>719</v>
      </c>
      <c r="G14" s="119" t="s">
        <v>719</v>
      </c>
      <c r="H14" s="119">
        <v>3</v>
      </c>
      <c r="I14" s="119">
        <v>3</v>
      </c>
      <c r="J14" s="119" t="s">
        <v>719</v>
      </c>
      <c r="K14" s="120" t="s">
        <v>719</v>
      </c>
    </row>
    <row r="15" spans="1:12">
      <c r="A15" s="137" t="s">
        <v>712</v>
      </c>
      <c r="B15" s="119">
        <v>7</v>
      </c>
      <c r="C15" s="119" t="s">
        <v>719</v>
      </c>
      <c r="D15" s="119" t="s">
        <v>719</v>
      </c>
      <c r="E15" s="119" t="s">
        <v>719</v>
      </c>
      <c r="F15" s="119" t="s">
        <v>719</v>
      </c>
      <c r="G15" s="119">
        <v>1</v>
      </c>
      <c r="H15" s="119">
        <v>1</v>
      </c>
      <c r="I15" s="119">
        <v>2</v>
      </c>
      <c r="J15" s="119">
        <v>3</v>
      </c>
      <c r="K15" s="120" t="s">
        <v>719</v>
      </c>
    </row>
    <row r="16" spans="1:12">
      <c r="A16" s="137" t="s">
        <v>714</v>
      </c>
      <c r="B16" s="119">
        <v>10</v>
      </c>
      <c r="C16" s="119" t="s">
        <v>719</v>
      </c>
      <c r="D16" s="119" t="s">
        <v>719</v>
      </c>
      <c r="E16" s="119" t="s">
        <v>719</v>
      </c>
      <c r="F16" s="119" t="s">
        <v>719</v>
      </c>
      <c r="G16" s="119" t="s">
        <v>719</v>
      </c>
      <c r="H16" s="119" t="s">
        <v>719</v>
      </c>
      <c r="I16" s="119" t="s">
        <v>719</v>
      </c>
      <c r="J16" s="119">
        <v>5</v>
      </c>
      <c r="K16" s="120">
        <v>5</v>
      </c>
    </row>
    <row r="17" spans="1:11" ht="9" customHeight="1">
      <c r="A17" s="137" t="s">
        <v>470</v>
      </c>
      <c r="B17" s="155"/>
      <c r="C17" s="119"/>
      <c r="D17" s="119"/>
      <c r="E17" s="119"/>
      <c r="F17" s="119"/>
      <c r="G17" s="119"/>
      <c r="H17" s="119"/>
      <c r="I17" s="119"/>
      <c r="J17" s="119"/>
      <c r="K17" s="120"/>
    </row>
    <row r="18" spans="1:11" ht="24" customHeight="1">
      <c r="A18" s="266" t="s">
        <v>436</v>
      </c>
      <c r="B18" s="211">
        <v>38</v>
      </c>
      <c r="C18" s="211" t="s">
        <v>719</v>
      </c>
      <c r="D18" s="211">
        <v>2</v>
      </c>
      <c r="E18" s="211">
        <v>2</v>
      </c>
      <c r="F18" s="211">
        <v>8</v>
      </c>
      <c r="G18" s="211">
        <v>6</v>
      </c>
      <c r="H18" s="211">
        <v>7</v>
      </c>
      <c r="I18" s="211">
        <v>4</v>
      </c>
      <c r="J18" s="211">
        <v>4</v>
      </c>
      <c r="K18" s="258">
        <v>5</v>
      </c>
    </row>
    <row r="19" spans="1:11" ht="9" customHeight="1">
      <c r="A19" s="320" t="s">
        <v>122</v>
      </c>
      <c r="B19" s="227"/>
      <c r="C19" s="211"/>
      <c r="D19" s="211"/>
      <c r="E19" s="211"/>
      <c r="F19" s="211"/>
      <c r="G19" s="211"/>
      <c r="H19" s="211"/>
      <c r="I19" s="211"/>
      <c r="J19" s="211"/>
      <c r="K19" s="258"/>
    </row>
    <row r="20" spans="1:11" ht="18" customHeight="1">
      <c r="A20" s="137" t="s">
        <v>556</v>
      </c>
      <c r="B20" s="119">
        <v>1</v>
      </c>
      <c r="C20" s="119" t="s">
        <v>719</v>
      </c>
      <c r="D20" s="119">
        <v>1</v>
      </c>
      <c r="E20" s="119" t="s">
        <v>719</v>
      </c>
      <c r="F20" s="119" t="s">
        <v>719</v>
      </c>
      <c r="G20" s="119" t="s">
        <v>719</v>
      </c>
      <c r="H20" s="119" t="s">
        <v>719</v>
      </c>
      <c r="I20" s="119" t="s">
        <v>719</v>
      </c>
      <c r="J20" s="119" t="s">
        <v>719</v>
      </c>
      <c r="K20" s="120" t="s">
        <v>719</v>
      </c>
    </row>
    <row r="21" spans="1:11" ht="9" customHeight="1">
      <c r="A21" s="137" t="s">
        <v>469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20" t="s">
        <v>719</v>
      </c>
    </row>
    <row r="22" spans="1:11">
      <c r="A22" s="180" t="s">
        <v>431</v>
      </c>
      <c r="B22" s="119">
        <v>2</v>
      </c>
      <c r="C22" s="119" t="s">
        <v>719</v>
      </c>
      <c r="D22" s="119">
        <v>1</v>
      </c>
      <c r="E22" s="119">
        <v>1</v>
      </c>
      <c r="F22" s="119" t="s">
        <v>719</v>
      </c>
      <c r="G22" s="119" t="s">
        <v>719</v>
      </c>
      <c r="H22" s="119" t="s">
        <v>719</v>
      </c>
      <c r="I22" s="119" t="s">
        <v>719</v>
      </c>
      <c r="J22" s="119" t="s">
        <v>719</v>
      </c>
      <c r="K22" s="120" t="s">
        <v>719</v>
      </c>
    </row>
    <row r="23" spans="1:11">
      <c r="A23" s="137" t="s">
        <v>432</v>
      </c>
      <c r="B23" s="119">
        <v>2</v>
      </c>
      <c r="C23" s="119" t="s">
        <v>719</v>
      </c>
      <c r="D23" s="119" t="s">
        <v>719</v>
      </c>
      <c r="E23" s="119">
        <v>1</v>
      </c>
      <c r="F23" s="119">
        <v>1</v>
      </c>
      <c r="G23" s="119" t="s">
        <v>719</v>
      </c>
      <c r="H23" s="119" t="s">
        <v>719</v>
      </c>
      <c r="I23" s="119" t="s">
        <v>719</v>
      </c>
      <c r="J23" s="119" t="s">
        <v>719</v>
      </c>
      <c r="K23" s="120" t="s">
        <v>719</v>
      </c>
    </row>
    <row r="24" spans="1:11">
      <c r="A24" s="137" t="s">
        <v>433</v>
      </c>
      <c r="B24" s="119">
        <v>6</v>
      </c>
      <c r="C24" s="119" t="s">
        <v>719</v>
      </c>
      <c r="D24" s="119" t="s">
        <v>719</v>
      </c>
      <c r="E24" s="119" t="s">
        <v>719</v>
      </c>
      <c r="F24" s="119">
        <v>4</v>
      </c>
      <c r="G24" s="119">
        <v>1</v>
      </c>
      <c r="H24" s="119">
        <v>1</v>
      </c>
      <c r="I24" s="119" t="s">
        <v>719</v>
      </c>
      <c r="J24" s="119" t="s">
        <v>719</v>
      </c>
      <c r="K24" s="120" t="s">
        <v>719</v>
      </c>
    </row>
    <row r="25" spans="1:11">
      <c r="A25" s="137" t="s">
        <v>710</v>
      </c>
      <c r="B25" s="119">
        <v>8</v>
      </c>
      <c r="C25" s="119" t="s">
        <v>719</v>
      </c>
      <c r="D25" s="119" t="s">
        <v>719</v>
      </c>
      <c r="E25" s="119" t="s">
        <v>719</v>
      </c>
      <c r="F25" s="119">
        <v>3</v>
      </c>
      <c r="G25" s="119">
        <v>4</v>
      </c>
      <c r="H25" s="119" t="s">
        <v>719</v>
      </c>
      <c r="I25" s="119">
        <v>1</v>
      </c>
      <c r="J25" s="119" t="s">
        <v>719</v>
      </c>
      <c r="K25" s="120" t="s">
        <v>719</v>
      </c>
    </row>
    <row r="26" spans="1:11">
      <c r="A26" s="137" t="s">
        <v>511</v>
      </c>
      <c r="B26" s="119">
        <v>5</v>
      </c>
      <c r="C26" s="119" t="s">
        <v>719</v>
      </c>
      <c r="D26" s="119" t="s">
        <v>719</v>
      </c>
      <c r="E26" s="119" t="s">
        <v>719</v>
      </c>
      <c r="F26" s="119" t="s">
        <v>719</v>
      </c>
      <c r="G26" s="119" t="s">
        <v>719</v>
      </c>
      <c r="H26" s="119">
        <v>4</v>
      </c>
      <c r="I26" s="119">
        <v>1</v>
      </c>
      <c r="J26" s="119" t="s">
        <v>719</v>
      </c>
      <c r="K26" s="120" t="s">
        <v>719</v>
      </c>
    </row>
    <row r="27" spans="1:11">
      <c r="A27" s="137" t="s">
        <v>512</v>
      </c>
      <c r="B27" s="119">
        <v>4</v>
      </c>
      <c r="C27" s="119" t="s">
        <v>719</v>
      </c>
      <c r="D27" s="119" t="s">
        <v>719</v>
      </c>
      <c r="E27" s="119" t="s">
        <v>719</v>
      </c>
      <c r="F27" s="119" t="s">
        <v>719</v>
      </c>
      <c r="G27" s="119" t="s">
        <v>719</v>
      </c>
      <c r="H27" s="119">
        <v>2</v>
      </c>
      <c r="I27" s="119">
        <v>2</v>
      </c>
      <c r="J27" s="119" t="s">
        <v>719</v>
      </c>
      <c r="K27" s="120" t="s">
        <v>719</v>
      </c>
    </row>
    <row r="28" spans="1:11">
      <c r="A28" s="137" t="s">
        <v>712</v>
      </c>
      <c r="B28" s="119">
        <v>2</v>
      </c>
      <c r="C28" s="119" t="s">
        <v>719</v>
      </c>
      <c r="D28" s="119" t="s">
        <v>719</v>
      </c>
      <c r="E28" s="119" t="s">
        <v>719</v>
      </c>
      <c r="F28" s="119" t="s">
        <v>719</v>
      </c>
      <c r="G28" s="119">
        <v>1</v>
      </c>
      <c r="H28" s="119" t="s">
        <v>719</v>
      </c>
      <c r="I28" s="119" t="s">
        <v>719</v>
      </c>
      <c r="J28" s="119">
        <v>1</v>
      </c>
      <c r="K28" s="120" t="s">
        <v>719</v>
      </c>
    </row>
    <row r="29" spans="1:11">
      <c r="A29" s="137" t="s">
        <v>714</v>
      </c>
      <c r="B29" s="119">
        <v>8</v>
      </c>
      <c r="C29" s="119" t="s">
        <v>719</v>
      </c>
      <c r="D29" s="119" t="s">
        <v>719</v>
      </c>
      <c r="E29" s="119" t="s">
        <v>719</v>
      </c>
      <c r="F29" s="119" t="s">
        <v>719</v>
      </c>
      <c r="G29" s="119" t="s">
        <v>719</v>
      </c>
      <c r="H29" s="119" t="s">
        <v>719</v>
      </c>
      <c r="I29" s="119" t="s">
        <v>719</v>
      </c>
      <c r="J29" s="119">
        <v>3</v>
      </c>
      <c r="K29" s="120">
        <v>5</v>
      </c>
    </row>
    <row r="30" spans="1:11" ht="9" customHeight="1">
      <c r="A30" s="137" t="s">
        <v>470</v>
      </c>
      <c r="B30" s="155"/>
      <c r="C30" s="119"/>
      <c r="D30" s="119"/>
      <c r="E30" s="119"/>
      <c r="F30" s="119"/>
      <c r="G30" s="119"/>
      <c r="H30" s="119"/>
      <c r="I30" s="119"/>
      <c r="J30" s="119"/>
      <c r="K30" s="120"/>
    </row>
    <row r="31" spans="1:11" ht="24" customHeight="1">
      <c r="A31" s="266" t="s">
        <v>437</v>
      </c>
      <c r="B31" s="211">
        <v>21</v>
      </c>
      <c r="C31" s="211" t="s">
        <v>719</v>
      </c>
      <c r="D31" s="211">
        <v>3</v>
      </c>
      <c r="E31" s="211" t="s">
        <v>719</v>
      </c>
      <c r="F31" s="211">
        <v>5</v>
      </c>
      <c r="G31" s="211">
        <v>4</v>
      </c>
      <c r="H31" s="211">
        <v>2</v>
      </c>
      <c r="I31" s="211">
        <v>3</v>
      </c>
      <c r="J31" s="211">
        <v>4</v>
      </c>
      <c r="K31" s="258" t="s">
        <v>719</v>
      </c>
    </row>
    <row r="32" spans="1:11" ht="9" customHeight="1">
      <c r="A32" s="320" t="s">
        <v>123</v>
      </c>
      <c r="B32" s="227"/>
      <c r="C32" s="211"/>
      <c r="D32" s="211"/>
      <c r="E32" s="211"/>
      <c r="F32" s="211"/>
      <c r="G32" s="211"/>
      <c r="H32" s="211"/>
      <c r="I32" s="211"/>
      <c r="J32" s="211"/>
      <c r="K32" s="258"/>
    </row>
    <row r="33" spans="1:11" ht="18" customHeight="1">
      <c r="A33" s="137" t="s">
        <v>556</v>
      </c>
      <c r="B33" s="119" t="s">
        <v>719</v>
      </c>
      <c r="C33" s="119" t="s">
        <v>719</v>
      </c>
      <c r="D33" s="119" t="s">
        <v>719</v>
      </c>
      <c r="E33" s="119" t="s">
        <v>719</v>
      </c>
      <c r="F33" s="119" t="s">
        <v>719</v>
      </c>
      <c r="G33" s="119" t="s">
        <v>719</v>
      </c>
      <c r="H33" s="119" t="s">
        <v>719</v>
      </c>
      <c r="I33" s="119" t="s">
        <v>719</v>
      </c>
      <c r="J33" s="119" t="s">
        <v>719</v>
      </c>
      <c r="K33" s="120" t="s">
        <v>719</v>
      </c>
    </row>
    <row r="34" spans="1:11" ht="9" customHeight="1">
      <c r="A34" s="137" t="s">
        <v>469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20"/>
    </row>
    <row r="35" spans="1:11">
      <c r="A35" s="180" t="s">
        <v>431</v>
      </c>
      <c r="B35" s="119">
        <v>1</v>
      </c>
      <c r="C35" s="119" t="s">
        <v>719</v>
      </c>
      <c r="D35" s="119">
        <v>1</v>
      </c>
      <c r="E35" s="119" t="s">
        <v>719</v>
      </c>
      <c r="F35" s="119" t="s">
        <v>719</v>
      </c>
      <c r="G35" s="119" t="s">
        <v>719</v>
      </c>
      <c r="H35" s="119" t="s">
        <v>719</v>
      </c>
      <c r="I35" s="119" t="s">
        <v>719</v>
      </c>
      <c r="J35" s="119" t="s">
        <v>719</v>
      </c>
      <c r="K35" s="120" t="s">
        <v>719</v>
      </c>
    </row>
    <row r="36" spans="1:11">
      <c r="A36" s="137" t="s">
        <v>432</v>
      </c>
      <c r="B36" s="119">
        <v>1</v>
      </c>
      <c r="C36" s="119" t="s">
        <v>719</v>
      </c>
      <c r="D36" s="119">
        <v>1</v>
      </c>
      <c r="E36" s="119" t="s">
        <v>719</v>
      </c>
      <c r="F36" s="119" t="s">
        <v>719</v>
      </c>
      <c r="G36" s="119" t="s">
        <v>719</v>
      </c>
      <c r="H36" s="119" t="s">
        <v>719</v>
      </c>
      <c r="I36" s="119" t="s">
        <v>719</v>
      </c>
      <c r="J36" s="119" t="s">
        <v>719</v>
      </c>
      <c r="K36" s="120" t="s">
        <v>719</v>
      </c>
    </row>
    <row r="37" spans="1:11">
      <c r="A37" s="137" t="s">
        <v>433</v>
      </c>
      <c r="B37" s="119">
        <v>6</v>
      </c>
      <c r="C37" s="119" t="s">
        <v>719</v>
      </c>
      <c r="D37" s="119">
        <v>1</v>
      </c>
      <c r="E37" s="119" t="s">
        <v>719</v>
      </c>
      <c r="F37" s="119">
        <v>4</v>
      </c>
      <c r="G37" s="119">
        <v>1</v>
      </c>
      <c r="H37" s="119" t="s">
        <v>719</v>
      </c>
      <c r="I37" s="119" t="s">
        <v>719</v>
      </c>
      <c r="J37" s="119" t="s">
        <v>719</v>
      </c>
      <c r="K37" s="120" t="s">
        <v>719</v>
      </c>
    </row>
    <row r="38" spans="1:11">
      <c r="A38" s="137" t="s">
        <v>710</v>
      </c>
      <c r="B38" s="119">
        <v>2</v>
      </c>
      <c r="C38" s="119" t="s">
        <v>719</v>
      </c>
      <c r="D38" s="119" t="s">
        <v>719</v>
      </c>
      <c r="E38" s="119" t="s">
        <v>719</v>
      </c>
      <c r="F38" s="119">
        <v>1</v>
      </c>
      <c r="G38" s="119">
        <v>1</v>
      </c>
      <c r="H38" s="119" t="s">
        <v>719</v>
      </c>
      <c r="I38" s="119" t="s">
        <v>719</v>
      </c>
      <c r="J38" s="119" t="s">
        <v>719</v>
      </c>
      <c r="K38" s="120" t="s">
        <v>719</v>
      </c>
    </row>
    <row r="39" spans="1:11">
      <c r="A39" s="137" t="s">
        <v>511</v>
      </c>
      <c r="B39" s="119">
        <v>2</v>
      </c>
      <c r="C39" s="119" t="s">
        <v>719</v>
      </c>
      <c r="D39" s="119" t="s">
        <v>719</v>
      </c>
      <c r="E39" s="119" t="s">
        <v>719</v>
      </c>
      <c r="F39" s="119" t="s">
        <v>719</v>
      </c>
      <c r="G39" s="119">
        <v>2</v>
      </c>
      <c r="H39" s="119" t="s">
        <v>719</v>
      </c>
      <c r="I39" s="119" t="s">
        <v>719</v>
      </c>
      <c r="J39" s="119" t="s">
        <v>719</v>
      </c>
      <c r="K39" s="120" t="s">
        <v>719</v>
      </c>
    </row>
    <row r="40" spans="1:11">
      <c r="A40" s="137" t="s">
        <v>512</v>
      </c>
      <c r="B40" s="119">
        <v>2</v>
      </c>
      <c r="C40" s="119" t="s">
        <v>719</v>
      </c>
      <c r="D40" s="119" t="s">
        <v>719</v>
      </c>
      <c r="E40" s="119" t="s">
        <v>719</v>
      </c>
      <c r="F40" s="119" t="s">
        <v>719</v>
      </c>
      <c r="G40" s="119" t="s">
        <v>719</v>
      </c>
      <c r="H40" s="119">
        <v>1</v>
      </c>
      <c r="I40" s="119">
        <v>1</v>
      </c>
      <c r="J40" s="119" t="s">
        <v>719</v>
      </c>
      <c r="K40" s="120" t="s">
        <v>719</v>
      </c>
    </row>
    <row r="41" spans="1:11">
      <c r="A41" s="137" t="s">
        <v>712</v>
      </c>
      <c r="B41" s="119">
        <v>5</v>
      </c>
      <c r="C41" s="119" t="s">
        <v>719</v>
      </c>
      <c r="D41" s="119" t="s">
        <v>719</v>
      </c>
      <c r="E41" s="119" t="s">
        <v>719</v>
      </c>
      <c r="F41" s="119" t="s">
        <v>719</v>
      </c>
      <c r="G41" s="119" t="s">
        <v>719</v>
      </c>
      <c r="H41" s="119">
        <v>1</v>
      </c>
      <c r="I41" s="119">
        <v>2</v>
      </c>
      <c r="J41" s="119">
        <v>2</v>
      </c>
      <c r="K41" s="120" t="s">
        <v>719</v>
      </c>
    </row>
    <row r="42" spans="1:11">
      <c r="A42" s="137" t="s">
        <v>714</v>
      </c>
      <c r="B42" s="119">
        <v>2</v>
      </c>
      <c r="C42" s="119" t="s">
        <v>719</v>
      </c>
      <c r="D42" s="119" t="s">
        <v>719</v>
      </c>
      <c r="E42" s="119" t="s">
        <v>719</v>
      </c>
      <c r="F42" s="119" t="s">
        <v>719</v>
      </c>
      <c r="G42" s="119" t="s">
        <v>719</v>
      </c>
      <c r="H42" s="119" t="s">
        <v>719</v>
      </c>
      <c r="I42" s="119" t="s">
        <v>719</v>
      </c>
      <c r="J42" s="119">
        <v>2</v>
      </c>
      <c r="K42" s="120" t="s">
        <v>719</v>
      </c>
    </row>
    <row r="43" spans="1:11" ht="9" customHeight="1">
      <c r="A43" s="137" t="s">
        <v>470</v>
      </c>
      <c r="B43" s="155"/>
      <c r="C43" s="119"/>
      <c r="D43" s="119"/>
      <c r="E43" s="119"/>
      <c r="F43" s="119"/>
      <c r="G43" s="119"/>
      <c r="H43" s="119"/>
      <c r="I43" s="119"/>
      <c r="J43" s="119"/>
      <c r="K43" s="120"/>
    </row>
  </sheetData>
  <mergeCells count="5">
    <mergeCell ref="A1:K1"/>
    <mergeCell ref="A2:K2"/>
    <mergeCell ref="A3:A4"/>
    <mergeCell ref="B3:B4"/>
    <mergeCell ref="C3:K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zoomScaleSheetLayoutView="100" workbookViewId="0">
      <selection sqref="A1:G2"/>
    </sheetView>
  </sheetViews>
  <sheetFormatPr defaultRowHeight="11.25"/>
  <cols>
    <col min="1" max="1" width="16.5703125" style="2" customWidth="1"/>
    <col min="2" max="7" width="9" style="2" customWidth="1"/>
    <col min="8" max="8" width="22.85546875" style="2" customWidth="1"/>
    <col min="9" max="256" width="9.140625" style="2"/>
    <col min="257" max="257" width="16.5703125" style="2" customWidth="1"/>
    <col min="258" max="263" width="10.42578125" style="2" customWidth="1"/>
    <col min="264" max="512" width="9.140625" style="2"/>
    <col min="513" max="513" width="16.5703125" style="2" customWidth="1"/>
    <col min="514" max="519" width="10.42578125" style="2" customWidth="1"/>
    <col min="520" max="768" width="9.140625" style="2"/>
    <col min="769" max="769" width="16.5703125" style="2" customWidth="1"/>
    <col min="770" max="775" width="10.42578125" style="2" customWidth="1"/>
    <col min="776" max="1024" width="9.140625" style="2"/>
    <col min="1025" max="1025" width="16.5703125" style="2" customWidth="1"/>
    <col min="1026" max="1031" width="10.42578125" style="2" customWidth="1"/>
    <col min="1032" max="1280" width="9.140625" style="2"/>
    <col min="1281" max="1281" width="16.5703125" style="2" customWidth="1"/>
    <col min="1282" max="1287" width="10.42578125" style="2" customWidth="1"/>
    <col min="1288" max="1536" width="9.140625" style="2"/>
    <col min="1537" max="1537" width="16.5703125" style="2" customWidth="1"/>
    <col min="1538" max="1543" width="10.42578125" style="2" customWidth="1"/>
    <col min="1544" max="1792" width="9.140625" style="2"/>
    <col min="1793" max="1793" width="16.5703125" style="2" customWidth="1"/>
    <col min="1794" max="1799" width="10.42578125" style="2" customWidth="1"/>
    <col min="1800" max="2048" width="9.140625" style="2"/>
    <col min="2049" max="2049" width="16.5703125" style="2" customWidth="1"/>
    <col min="2050" max="2055" width="10.42578125" style="2" customWidth="1"/>
    <col min="2056" max="2304" width="9.140625" style="2"/>
    <col min="2305" max="2305" width="16.5703125" style="2" customWidth="1"/>
    <col min="2306" max="2311" width="10.42578125" style="2" customWidth="1"/>
    <col min="2312" max="2560" width="9.140625" style="2"/>
    <col min="2561" max="2561" width="16.5703125" style="2" customWidth="1"/>
    <col min="2562" max="2567" width="10.42578125" style="2" customWidth="1"/>
    <col min="2568" max="2816" width="9.140625" style="2"/>
    <col min="2817" max="2817" width="16.5703125" style="2" customWidth="1"/>
    <col min="2818" max="2823" width="10.42578125" style="2" customWidth="1"/>
    <col min="2824" max="3072" width="9.140625" style="2"/>
    <col min="3073" max="3073" width="16.5703125" style="2" customWidth="1"/>
    <col min="3074" max="3079" width="10.42578125" style="2" customWidth="1"/>
    <col min="3080" max="3328" width="9.140625" style="2"/>
    <col min="3329" max="3329" width="16.5703125" style="2" customWidth="1"/>
    <col min="3330" max="3335" width="10.42578125" style="2" customWidth="1"/>
    <col min="3336" max="3584" width="9.140625" style="2"/>
    <col min="3585" max="3585" width="16.5703125" style="2" customWidth="1"/>
    <col min="3586" max="3591" width="10.42578125" style="2" customWidth="1"/>
    <col min="3592" max="3840" width="9.140625" style="2"/>
    <col min="3841" max="3841" width="16.5703125" style="2" customWidth="1"/>
    <col min="3842" max="3847" width="10.42578125" style="2" customWidth="1"/>
    <col min="3848" max="4096" width="9.140625" style="2"/>
    <col min="4097" max="4097" width="16.5703125" style="2" customWidth="1"/>
    <col min="4098" max="4103" width="10.42578125" style="2" customWidth="1"/>
    <col min="4104" max="4352" width="9.140625" style="2"/>
    <col min="4353" max="4353" width="16.5703125" style="2" customWidth="1"/>
    <col min="4354" max="4359" width="10.42578125" style="2" customWidth="1"/>
    <col min="4360" max="4608" width="9.140625" style="2"/>
    <col min="4609" max="4609" width="16.5703125" style="2" customWidth="1"/>
    <col min="4610" max="4615" width="10.42578125" style="2" customWidth="1"/>
    <col min="4616" max="4864" width="9.140625" style="2"/>
    <col min="4865" max="4865" width="16.5703125" style="2" customWidth="1"/>
    <col min="4866" max="4871" width="10.42578125" style="2" customWidth="1"/>
    <col min="4872" max="5120" width="9.140625" style="2"/>
    <col min="5121" max="5121" width="16.5703125" style="2" customWidth="1"/>
    <col min="5122" max="5127" width="10.42578125" style="2" customWidth="1"/>
    <col min="5128" max="5376" width="9.140625" style="2"/>
    <col min="5377" max="5377" width="16.5703125" style="2" customWidth="1"/>
    <col min="5378" max="5383" width="10.42578125" style="2" customWidth="1"/>
    <col min="5384" max="5632" width="9.140625" style="2"/>
    <col min="5633" max="5633" width="16.5703125" style="2" customWidth="1"/>
    <col min="5634" max="5639" width="10.42578125" style="2" customWidth="1"/>
    <col min="5640" max="5888" width="9.140625" style="2"/>
    <col min="5889" max="5889" width="16.5703125" style="2" customWidth="1"/>
    <col min="5890" max="5895" width="10.42578125" style="2" customWidth="1"/>
    <col min="5896" max="6144" width="9.140625" style="2"/>
    <col min="6145" max="6145" width="16.5703125" style="2" customWidth="1"/>
    <col min="6146" max="6151" width="10.42578125" style="2" customWidth="1"/>
    <col min="6152" max="6400" width="9.140625" style="2"/>
    <col min="6401" max="6401" width="16.5703125" style="2" customWidth="1"/>
    <col min="6402" max="6407" width="10.42578125" style="2" customWidth="1"/>
    <col min="6408" max="6656" width="9.140625" style="2"/>
    <col min="6657" max="6657" width="16.5703125" style="2" customWidth="1"/>
    <col min="6658" max="6663" width="10.42578125" style="2" customWidth="1"/>
    <col min="6664" max="6912" width="9.140625" style="2"/>
    <col min="6913" max="6913" width="16.5703125" style="2" customWidth="1"/>
    <col min="6914" max="6919" width="10.42578125" style="2" customWidth="1"/>
    <col min="6920" max="7168" width="9.140625" style="2"/>
    <col min="7169" max="7169" width="16.5703125" style="2" customWidth="1"/>
    <col min="7170" max="7175" width="10.42578125" style="2" customWidth="1"/>
    <col min="7176" max="7424" width="9.140625" style="2"/>
    <col min="7425" max="7425" width="16.5703125" style="2" customWidth="1"/>
    <col min="7426" max="7431" width="10.42578125" style="2" customWidth="1"/>
    <col min="7432" max="7680" width="9.140625" style="2"/>
    <col min="7681" max="7681" width="16.5703125" style="2" customWidth="1"/>
    <col min="7682" max="7687" width="10.42578125" style="2" customWidth="1"/>
    <col min="7688" max="7936" width="9.140625" style="2"/>
    <col min="7937" max="7937" width="16.5703125" style="2" customWidth="1"/>
    <col min="7938" max="7943" width="10.42578125" style="2" customWidth="1"/>
    <col min="7944" max="8192" width="9.140625" style="2"/>
    <col min="8193" max="8193" width="16.5703125" style="2" customWidth="1"/>
    <col min="8194" max="8199" width="10.42578125" style="2" customWidth="1"/>
    <col min="8200" max="8448" width="9.140625" style="2"/>
    <col min="8449" max="8449" width="16.5703125" style="2" customWidth="1"/>
    <col min="8450" max="8455" width="10.42578125" style="2" customWidth="1"/>
    <col min="8456" max="8704" width="9.140625" style="2"/>
    <col min="8705" max="8705" width="16.5703125" style="2" customWidth="1"/>
    <col min="8706" max="8711" width="10.42578125" style="2" customWidth="1"/>
    <col min="8712" max="8960" width="9.140625" style="2"/>
    <col min="8961" max="8961" width="16.5703125" style="2" customWidth="1"/>
    <col min="8962" max="8967" width="10.42578125" style="2" customWidth="1"/>
    <col min="8968" max="9216" width="9.140625" style="2"/>
    <col min="9217" max="9217" width="16.5703125" style="2" customWidth="1"/>
    <col min="9218" max="9223" width="10.42578125" style="2" customWidth="1"/>
    <col min="9224" max="9472" width="9.140625" style="2"/>
    <col min="9473" max="9473" width="16.5703125" style="2" customWidth="1"/>
    <col min="9474" max="9479" width="10.42578125" style="2" customWidth="1"/>
    <col min="9480" max="9728" width="9.140625" style="2"/>
    <col min="9729" max="9729" width="16.5703125" style="2" customWidth="1"/>
    <col min="9730" max="9735" width="10.42578125" style="2" customWidth="1"/>
    <col min="9736" max="9984" width="9.140625" style="2"/>
    <col min="9985" max="9985" width="16.5703125" style="2" customWidth="1"/>
    <col min="9986" max="9991" width="10.42578125" style="2" customWidth="1"/>
    <col min="9992" max="10240" width="9.140625" style="2"/>
    <col min="10241" max="10241" width="16.5703125" style="2" customWidth="1"/>
    <col min="10242" max="10247" width="10.42578125" style="2" customWidth="1"/>
    <col min="10248" max="10496" width="9.140625" style="2"/>
    <col min="10497" max="10497" width="16.5703125" style="2" customWidth="1"/>
    <col min="10498" max="10503" width="10.42578125" style="2" customWidth="1"/>
    <col min="10504" max="10752" width="9.140625" style="2"/>
    <col min="10753" max="10753" width="16.5703125" style="2" customWidth="1"/>
    <col min="10754" max="10759" width="10.42578125" style="2" customWidth="1"/>
    <col min="10760" max="11008" width="9.140625" style="2"/>
    <col min="11009" max="11009" width="16.5703125" style="2" customWidth="1"/>
    <col min="11010" max="11015" width="10.42578125" style="2" customWidth="1"/>
    <col min="11016" max="11264" width="9.140625" style="2"/>
    <col min="11265" max="11265" width="16.5703125" style="2" customWidth="1"/>
    <col min="11266" max="11271" width="10.42578125" style="2" customWidth="1"/>
    <col min="11272" max="11520" width="9.140625" style="2"/>
    <col min="11521" max="11521" width="16.5703125" style="2" customWidth="1"/>
    <col min="11522" max="11527" width="10.42578125" style="2" customWidth="1"/>
    <col min="11528" max="11776" width="9.140625" style="2"/>
    <col min="11777" max="11777" width="16.5703125" style="2" customWidth="1"/>
    <col min="11778" max="11783" width="10.42578125" style="2" customWidth="1"/>
    <col min="11784" max="12032" width="9.140625" style="2"/>
    <col min="12033" max="12033" width="16.5703125" style="2" customWidth="1"/>
    <col min="12034" max="12039" width="10.42578125" style="2" customWidth="1"/>
    <col min="12040" max="12288" width="9.140625" style="2"/>
    <col min="12289" max="12289" width="16.5703125" style="2" customWidth="1"/>
    <col min="12290" max="12295" width="10.42578125" style="2" customWidth="1"/>
    <col min="12296" max="12544" width="9.140625" style="2"/>
    <col min="12545" max="12545" width="16.5703125" style="2" customWidth="1"/>
    <col min="12546" max="12551" width="10.42578125" style="2" customWidth="1"/>
    <col min="12552" max="12800" width="9.140625" style="2"/>
    <col min="12801" max="12801" width="16.5703125" style="2" customWidth="1"/>
    <col min="12802" max="12807" width="10.42578125" style="2" customWidth="1"/>
    <col min="12808" max="13056" width="9.140625" style="2"/>
    <col min="13057" max="13057" width="16.5703125" style="2" customWidth="1"/>
    <col min="13058" max="13063" width="10.42578125" style="2" customWidth="1"/>
    <col min="13064" max="13312" width="9.140625" style="2"/>
    <col min="13313" max="13313" width="16.5703125" style="2" customWidth="1"/>
    <col min="13314" max="13319" width="10.42578125" style="2" customWidth="1"/>
    <col min="13320" max="13568" width="9.140625" style="2"/>
    <col min="13569" max="13569" width="16.5703125" style="2" customWidth="1"/>
    <col min="13570" max="13575" width="10.42578125" style="2" customWidth="1"/>
    <col min="13576" max="13824" width="9.140625" style="2"/>
    <col min="13825" max="13825" width="16.5703125" style="2" customWidth="1"/>
    <col min="13826" max="13831" width="10.42578125" style="2" customWidth="1"/>
    <col min="13832" max="14080" width="9.140625" style="2"/>
    <col min="14081" max="14081" width="16.5703125" style="2" customWidth="1"/>
    <col min="14082" max="14087" width="10.42578125" style="2" customWidth="1"/>
    <col min="14088" max="14336" width="9.140625" style="2"/>
    <col min="14337" max="14337" width="16.5703125" style="2" customWidth="1"/>
    <col min="14338" max="14343" width="10.42578125" style="2" customWidth="1"/>
    <col min="14344" max="14592" width="9.140625" style="2"/>
    <col min="14593" max="14593" width="16.5703125" style="2" customWidth="1"/>
    <col min="14594" max="14599" width="10.42578125" style="2" customWidth="1"/>
    <col min="14600" max="14848" width="9.140625" style="2"/>
    <col min="14849" max="14849" width="16.5703125" style="2" customWidth="1"/>
    <col min="14850" max="14855" width="10.42578125" style="2" customWidth="1"/>
    <col min="14856" max="15104" width="9.140625" style="2"/>
    <col min="15105" max="15105" width="16.5703125" style="2" customWidth="1"/>
    <col min="15106" max="15111" width="10.42578125" style="2" customWidth="1"/>
    <col min="15112" max="15360" width="9.140625" style="2"/>
    <col min="15361" max="15361" width="16.5703125" style="2" customWidth="1"/>
    <col min="15362" max="15367" width="10.42578125" style="2" customWidth="1"/>
    <col min="15368" max="15616" width="9.140625" style="2"/>
    <col min="15617" max="15617" width="16.5703125" style="2" customWidth="1"/>
    <col min="15618" max="15623" width="10.42578125" style="2" customWidth="1"/>
    <col min="15624" max="15872" width="9.140625" style="2"/>
    <col min="15873" max="15873" width="16.5703125" style="2" customWidth="1"/>
    <col min="15874" max="15879" width="10.42578125" style="2" customWidth="1"/>
    <col min="15880" max="16128" width="9.140625" style="2"/>
    <col min="16129" max="16129" width="16.5703125" style="2" customWidth="1"/>
    <col min="16130" max="16135" width="10.42578125" style="2" customWidth="1"/>
    <col min="16136" max="16384" width="9.140625" style="2"/>
  </cols>
  <sheetData>
    <row r="1" spans="1:8" ht="30.75" customHeight="1">
      <c r="A1" s="427" t="s">
        <v>1222</v>
      </c>
      <c r="B1" s="427"/>
      <c r="C1" s="427"/>
      <c r="D1" s="427"/>
      <c r="E1" s="427"/>
      <c r="F1" s="427"/>
      <c r="G1" s="427"/>
    </row>
    <row r="2" spans="1:8" ht="30" customHeight="1">
      <c r="A2" s="454" t="s">
        <v>1363</v>
      </c>
      <c r="B2" s="454"/>
      <c r="C2" s="454"/>
      <c r="D2" s="454"/>
      <c r="E2" s="454"/>
      <c r="F2" s="454"/>
      <c r="G2" s="454"/>
    </row>
    <row r="3" spans="1:8" ht="27" customHeight="1">
      <c r="A3" s="407" t="s">
        <v>827</v>
      </c>
      <c r="B3" s="409" t="s">
        <v>818</v>
      </c>
      <c r="C3" s="398" t="s">
        <v>1023</v>
      </c>
      <c r="D3" s="403"/>
      <c r="E3" s="403"/>
      <c r="F3" s="403"/>
      <c r="G3" s="403"/>
      <c r="H3" s="358" t="s">
        <v>1325</v>
      </c>
    </row>
    <row r="4" spans="1:8" ht="27" customHeight="1">
      <c r="A4" s="411"/>
      <c r="B4" s="412"/>
      <c r="C4" s="409" t="s">
        <v>905</v>
      </c>
      <c r="D4" s="398" t="s">
        <v>1022</v>
      </c>
      <c r="E4" s="403"/>
      <c r="F4" s="403"/>
      <c r="G4" s="403"/>
    </row>
    <row r="5" spans="1:8" ht="45.75" customHeight="1">
      <c r="A5" s="408"/>
      <c r="B5" s="410"/>
      <c r="C5" s="410"/>
      <c r="D5" s="79" t="s">
        <v>646</v>
      </c>
      <c r="E5" s="79">
        <v>2</v>
      </c>
      <c r="F5" s="79">
        <v>3</v>
      </c>
      <c r="G5" s="80" t="s">
        <v>906</v>
      </c>
    </row>
    <row r="6" spans="1:8" ht="21.75" customHeight="1">
      <c r="A6" s="212" t="s">
        <v>333</v>
      </c>
      <c r="B6" s="210">
        <v>59</v>
      </c>
      <c r="C6" s="210">
        <v>30</v>
      </c>
      <c r="D6" s="210">
        <v>11</v>
      </c>
      <c r="E6" s="210">
        <v>14</v>
      </c>
      <c r="F6" s="210">
        <v>3</v>
      </c>
      <c r="G6" s="257">
        <v>1</v>
      </c>
    </row>
    <row r="7" spans="1:8">
      <c r="A7" s="236" t="s">
        <v>334</v>
      </c>
      <c r="B7" s="211"/>
      <c r="C7" s="211"/>
      <c r="D7" s="211"/>
      <c r="E7" s="211"/>
      <c r="F7" s="211"/>
      <c r="G7" s="258"/>
    </row>
    <row r="8" spans="1:8" ht="17.25" customHeight="1">
      <c r="A8" s="123" t="s">
        <v>436</v>
      </c>
      <c r="B8" s="119">
        <v>38</v>
      </c>
      <c r="C8" s="119">
        <v>20</v>
      </c>
      <c r="D8" s="119">
        <v>9</v>
      </c>
      <c r="E8" s="119">
        <v>8</v>
      </c>
      <c r="F8" s="119">
        <v>1</v>
      </c>
      <c r="G8" s="120" t="s">
        <v>719</v>
      </c>
    </row>
    <row r="9" spans="1:8" ht="17.25" customHeight="1">
      <c r="A9" s="174" t="s">
        <v>122</v>
      </c>
      <c r="B9" s="119"/>
      <c r="C9" s="119"/>
      <c r="D9" s="119"/>
      <c r="E9" s="119"/>
      <c r="F9" s="119"/>
      <c r="G9" s="120"/>
    </row>
    <row r="10" spans="1:8">
      <c r="A10" s="123" t="s">
        <v>437</v>
      </c>
      <c r="B10" s="119">
        <v>21</v>
      </c>
      <c r="C10" s="119">
        <v>10</v>
      </c>
      <c r="D10" s="119">
        <v>2</v>
      </c>
      <c r="E10" s="119">
        <v>6</v>
      </c>
      <c r="F10" s="119">
        <v>2</v>
      </c>
      <c r="G10" s="120">
        <v>1</v>
      </c>
    </row>
    <row r="11" spans="1:8">
      <c r="A11" s="174" t="s">
        <v>123</v>
      </c>
      <c r="B11" s="114"/>
      <c r="C11" s="114"/>
      <c r="D11" s="114"/>
      <c r="E11" s="114"/>
      <c r="F11" s="114"/>
      <c r="G11" s="120"/>
    </row>
    <row r="12" spans="1:8" ht="29.25" customHeight="1">
      <c r="A12" s="215" t="s">
        <v>763</v>
      </c>
      <c r="B12" s="229">
        <v>100</v>
      </c>
      <c r="C12" s="229">
        <v>50.85</v>
      </c>
      <c r="D12" s="229">
        <v>18.64</v>
      </c>
      <c r="E12" s="229">
        <v>23.73</v>
      </c>
      <c r="F12" s="229">
        <v>5.08</v>
      </c>
      <c r="G12" s="255">
        <v>1.69</v>
      </c>
    </row>
    <row r="13" spans="1:8">
      <c r="A13" s="116" t="s">
        <v>1208</v>
      </c>
      <c r="B13" s="117"/>
      <c r="C13" s="117"/>
      <c r="D13" s="117"/>
      <c r="E13" s="117"/>
      <c r="F13" s="117"/>
      <c r="G13" s="118"/>
    </row>
    <row r="14" spans="1:8" ht="19.5" customHeight="1">
      <c r="A14" s="123" t="s">
        <v>436</v>
      </c>
      <c r="B14" s="167">
        <v>100</v>
      </c>
      <c r="C14" s="167">
        <v>52.63</v>
      </c>
      <c r="D14" s="167">
        <v>23.68</v>
      </c>
      <c r="E14" s="167">
        <v>21.05</v>
      </c>
      <c r="F14" s="167">
        <v>2.63</v>
      </c>
      <c r="G14" s="168" t="s">
        <v>0</v>
      </c>
    </row>
    <row r="15" spans="1:8" ht="15.75" customHeight="1">
      <c r="A15" s="174" t="s">
        <v>122</v>
      </c>
      <c r="B15" s="167"/>
      <c r="C15" s="167"/>
      <c r="D15" s="167"/>
      <c r="E15" s="167"/>
      <c r="F15" s="167"/>
      <c r="G15" s="168"/>
    </row>
    <row r="16" spans="1:8">
      <c r="A16" s="123" t="s">
        <v>437</v>
      </c>
      <c r="B16" s="182">
        <v>100</v>
      </c>
      <c r="C16" s="182">
        <v>47.6</v>
      </c>
      <c r="D16" s="182">
        <v>9.5</v>
      </c>
      <c r="E16" s="182">
        <v>28.6</v>
      </c>
      <c r="F16" s="182">
        <v>9.5</v>
      </c>
      <c r="G16" s="168">
        <v>4.8</v>
      </c>
    </row>
    <row r="17" spans="1:7">
      <c r="A17" s="174" t="s">
        <v>123</v>
      </c>
      <c r="B17" s="117"/>
      <c r="C17" s="117"/>
      <c r="D17" s="117"/>
      <c r="E17" s="117"/>
      <c r="F17" s="117"/>
      <c r="G17" s="118"/>
    </row>
    <row r="18" spans="1:7" ht="24" customHeight="1">
      <c r="A18" s="418" t="s">
        <v>1096</v>
      </c>
      <c r="B18" s="418"/>
      <c r="C18" s="418"/>
      <c r="D18" s="418"/>
      <c r="E18" s="418"/>
      <c r="F18" s="418"/>
      <c r="G18" s="418"/>
    </row>
  </sheetData>
  <mergeCells count="8">
    <mergeCell ref="A1:G1"/>
    <mergeCell ref="A2:G2"/>
    <mergeCell ref="A18:G18"/>
    <mergeCell ref="A3:A5"/>
    <mergeCell ref="B3:B5"/>
    <mergeCell ref="C3:G3"/>
    <mergeCell ref="C4:C5"/>
    <mergeCell ref="D4:G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zoomScaleSheetLayoutView="100" workbookViewId="0">
      <selection sqref="A1:L2"/>
    </sheetView>
  </sheetViews>
  <sheetFormatPr defaultRowHeight="11.25"/>
  <cols>
    <col min="1" max="1" width="18.28515625" style="2" customWidth="1"/>
    <col min="2" max="11" width="7.28515625" style="2" customWidth="1"/>
    <col min="12" max="12" width="8.5703125" style="2" customWidth="1"/>
    <col min="13" max="13" width="22" style="2" customWidth="1"/>
    <col min="14" max="258" width="9.140625" style="2"/>
    <col min="259" max="259" width="18.5703125" style="2" customWidth="1"/>
    <col min="260" max="268" width="7.85546875" style="2" customWidth="1"/>
    <col min="269" max="514" width="9.140625" style="2"/>
    <col min="515" max="515" width="18.5703125" style="2" customWidth="1"/>
    <col min="516" max="524" width="7.85546875" style="2" customWidth="1"/>
    <col min="525" max="770" width="9.140625" style="2"/>
    <col min="771" max="771" width="18.5703125" style="2" customWidth="1"/>
    <col min="772" max="780" width="7.85546875" style="2" customWidth="1"/>
    <col min="781" max="1026" width="9.140625" style="2"/>
    <col min="1027" max="1027" width="18.5703125" style="2" customWidth="1"/>
    <col min="1028" max="1036" width="7.85546875" style="2" customWidth="1"/>
    <col min="1037" max="1282" width="9.140625" style="2"/>
    <col min="1283" max="1283" width="18.5703125" style="2" customWidth="1"/>
    <col min="1284" max="1292" width="7.85546875" style="2" customWidth="1"/>
    <col min="1293" max="1538" width="9.140625" style="2"/>
    <col min="1539" max="1539" width="18.5703125" style="2" customWidth="1"/>
    <col min="1540" max="1548" width="7.85546875" style="2" customWidth="1"/>
    <col min="1549" max="1794" width="9.140625" style="2"/>
    <col min="1795" max="1795" width="18.5703125" style="2" customWidth="1"/>
    <col min="1796" max="1804" width="7.85546875" style="2" customWidth="1"/>
    <col min="1805" max="2050" width="9.140625" style="2"/>
    <col min="2051" max="2051" width="18.5703125" style="2" customWidth="1"/>
    <col min="2052" max="2060" width="7.85546875" style="2" customWidth="1"/>
    <col min="2061" max="2306" width="9.140625" style="2"/>
    <col min="2307" max="2307" width="18.5703125" style="2" customWidth="1"/>
    <col min="2308" max="2316" width="7.85546875" style="2" customWidth="1"/>
    <col min="2317" max="2562" width="9.140625" style="2"/>
    <col min="2563" max="2563" width="18.5703125" style="2" customWidth="1"/>
    <col min="2564" max="2572" width="7.85546875" style="2" customWidth="1"/>
    <col min="2573" max="2818" width="9.140625" style="2"/>
    <col min="2819" max="2819" width="18.5703125" style="2" customWidth="1"/>
    <col min="2820" max="2828" width="7.85546875" style="2" customWidth="1"/>
    <col min="2829" max="3074" width="9.140625" style="2"/>
    <col min="3075" max="3075" width="18.5703125" style="2" customWidth="1"/>
    <col min="3076" max="3084" width="7.85546875" style="2" customWidth="1"/>
    <col min="3085" max="3330" width="9.140625" style="2"/>
    <col min="3331" max="3331" width="18.5703125" style="2" customWidth="1"/>
    <col min="3332" max="3340" width="7.85546875" style="2" customWidth="1"/>
    <col min="3341" max="3586" width="9.140625" style="2"/>
    <col min="3587" max="3587" width="18.5703125" style="2" customWidth="1"/>
    <col min="3588" max="3596" width="7.85546875" style="2" customWidth="1"/>
    <col min="3597" max="3842" width="9.140625" style="2"/>
    <col min="3843" max="3843" width="18.5703125" style="2" customWidth="1"/>
    <col min="3844" max="3852" width="7.85546875" style="2" customWidth="1"/>
    <col min="3853" max="4098" width="9.140625" style="2"/>
    <col min="4099" max="4099" width="18.5703125" style="2" customWidth="1"/>
    <col min="4100" max="4108" width="7.85546875" style="2" customWidth="1"/>
    <col min="4109" max="4354" width="9.140625" style="2"/>
    <col min="4355" max="4355" width="18.5703125" style="2" customWidth="1"/>
    <col min="4356" max="4364" width="7.85546875" style="2" customWidth="1"/>
    <col min="4365" max="4610" width="9.140625" style="2"/>
    <col min="4611" max="4611" width="18.5703125" style="2" customWidth="1"/>
    <col min="4612" max="4620" width="7.85546875" style="2" customWidth="1"/>
    <col min="4621" max="4866" width="9.140625" style="2"/>
    <col min="4867" max="4867" width="18.5703125" style="2" customWidth="1"/>
    <col min="4868" max="4876" width="7.85546875" style="2" customWidth="1"/>
    <col min="4877" max="5122" width="9.140625" style="2"/>
    <col min="5123" max="5123" width="18.5703125" style="2" customWidth="1"/>
    <col min="5124" max="5132" width="7.85546875" style="2" customWidth="1"/>
    <col min="5133" max="5378" width="9.140625" style="2"/>
    <col min="5379" max="5379" width="18.5703125" style="2" customWidth="1"/>
    <col min="5380" max="5388" width="7.85546875" style="2" customWidth="1"/>
    <col min="5389" max="5634" width="9.140625" style="2"/>
    <col min="5635" max="5635" width="18.5703125" style="2" customWidth="1"/>
    <col min="5636" max="5644" width="7.85546875" style="2" customWidth="1"/>
    <col min="5645" max="5890" width="9.140625" style="2"/>
    <col min="5891" max="5891" width="18.5703125" style="2" customWidth="1"/>
    <col min="5892" max="5900" width="7.85546875" style="2" customWidth="1"/>
    <col min="5901" max="6146" width="9.140625" style="2"/>
    <col min="6147" max="6147" width="18.5703125" style="2" customWidth="1"/>
    <col min="6148" max="6156" width="7.85546875" style="2" customWidth="1"/>
    <col min="6157" max="6402" width="9.140625" style="2"/>
    <col min="6403" max="6403" width="18.5703125" style="2" customWidth="1"/>
    <col min="6404" max="6412" width="7.85546875" style="2" customWidth="1"/>
    <col min="6413" max="6658" width="9.140625" style="2"/>
    <col min="6659" max="6659" width="18.5703125" style="2" customWidth="1"/>
    <col min="6660" max="6668" width="7.85546875" style="2" customWidth="1"/>
    <col min="6669" max="6914" width="9.140625" style="2"/>
    <col min="6915" max="6915" width="18.5703125" style="2" customWidth="1"/>
    <col min="6916" max="6924" width="7.85546875" style="2" customWidth="1"/>
    <col min="6925" max="7170" width="9.140625" style="2"/>
    <col min="7171" max="7171" width="18.5703125" style="2" customWidth="1"/>
    <col min="7172" max="7180" width="7.85546875" style="2" customWidth="1"/>
    <col min="7181" max="7426" width="9.140625" style="2"/>
    <col min="7427" max="7427" width="18.5703125" style="2" customWidth="1"/>
    <col min="7428" max="7436" width="7.85546875" style="2" customWidth="1"/>
    <col min="7437" max="7682" width="9.140625" style="2"/>
    <col min="7683" max="7683" width="18.5703125" style="2" customWidth="1"/>
    <col min="7684" max="7692" width="7.85546875" style="2" customWidth="1"/>
    <col min="7693" max="7938" width="9.140625" style="2"/>
    <col min="7939" max="7939" width="18.5703125" style="2" customWidth="1"/>
    <col min="7940" max="7948" width="7.85546875" style="2" customWidth="1"/>
    <col min="7949" max="8194" width="9.140625" style="2"/>
    <col min="8195" max="8195" width="18.5703125" style="2" customWidth="1"/>
    <col min="8196" max="8204" width="7.85546875" style="2" customWidth="1"/>
    <col min="8205" max="8450" width="9.140625" style="2"/>
    <col min="8451" max="8451" width="18.5703125" style="2" customWidth="1"/>
    <col min="8452" max="8460" width="7.85546875" style="2" customWidth="1"/>
    <col min="8461" max="8706" width="9.140625" style="2"/>
    <col min="8707" max="8707" width="18.5703125" style="2" customWidth="1"/>
    <col min="8708" max="8716" width="7.85546875" style="2" customWidth="1"/>
    <col min="8717" max="8962" width="9.140625" style="2"/>
    <col min="8963" max="8963" width="18.5703125" style="2" customWidth="1"/>
    <col min="8964" max="8972" width="7.85546875" style="2" customWidth="1"/>
    <col min="8973" max="9218" width="9.140625" style="2"/>
    <col min="9219" max="9219" width="18.5703125" style="2" customWidth="1"/>
    <col min="9220" max="9228" width="7.85546875" style="2" customWidth="1"/>
    <col min="9229" max="9474" width="9.140625" style="2"/>
    <col min="9475" max="9475" width="18.5703125" style="2" customWidth="1"/>
    <col min="9476" max="9484" width="7.85546875" style="2" customWidth="1"/>
    <col min="9485" max="9730" width="9.140625" style="2"/>
    <col min="9731" max="9731" width="18.5703125" style="2" customWidth="1"/>
    <col min="9732" max="9740" width="7.85546875" style="2" customWidth="1"/>
    <col min="9741" max="9986" width="9.140625" style="2"/>
    <col min="9987" max="9987" width="18.5703125" style="2" customWidth="1"/>
    <col min="9988" max="9996" width="7.85546875" style="2" customWidth="1"/>
    <col min="9997" max="10242" width="9.140625" style="2"/>
    <col min="10243" max="10243" width="18.5703125" style="2" customWidth="1"/>
    <col min="10244" max="10252" width="7.85546875" style="2" customWidth="1"/>
    <col min="10253" max="10498" width="9.140625" style="2"/>
    <col min="10499" max="10499" width="18.5703125" style="2" customWidth="1"/>
    <col min="10500" max="10508" width="7.85546875" style="2" customWidth="1"/>
    <col min="10509" max="10754" width="9.140625" style="2"/>
    <col min="10755" max="10755" width="18.5703125" style="2" customWidth="1"/>
    <col min="10756" max="10764" width="7.85546875" style="2" customWidth="1"/>
    <col min="10765" max="11010" width="9.140625" style="2"/>
    <col min="11011" max="11011" width="18.5703125" style="2" customWidth="1"/>
    <col min="11012" max="11020" width="7.85546875" style="2" customWidth="1"/>
    <col min="11021" max="11266" width="9.140625" style="2"/>
    <col min="11267" max="11267" width="18.5703125" style="2" customWidth="1"/>
    <col min="11268" max="11276" width="7.85546875" style="2" customWidth="1"/>
    <col min="11277" max="11522" width="9.140625" style="2"/>
    <col min="11523" max="11523" width="18.5703125" style="2" customWidth="1"/>
    <col min="11524" max="11532" width="7.85546875" style="2" customWidth="1"/>
    <col min="11533" max="11778" width="9.140625" style="2"/>
    <col min="11779" max="11779" width="18.5703125" style="2" customWidth="1"/>
    <col min="11780" max="11788" width="7.85546875" style="2" customWidth="1"/>
    <col min="11789" max="12034" width="9.140625" style="2"/>
    <col min="12035" max="12035" width="18.5703125" style="2" customWidth="1"/>
    <col min="12036" max="12044" width="7.85546875" style="2" customWidth="1"/>
    <col min="12045" max="12290" width="9.140625" style="2"/>
    <col min="12291" max="12291" width="18.5703125" style="2" customWidth="1"/>
    <col min="12292" max="12300" width="7.85546875" style="2" customWidth="1"/>
    <col min="12301" max="12546" width="9.140625" style="2"/>
    <col min="12547" max="12547" width="18.5703125" style="2" customWidth="1"/>
    <col min="12548" max="12556" width="7.85546875" style="2" customWidth="1"/>
    <col min="12557" max="12802" width="9.140625" style="2"/>
    <col min="12803" max="12803" width="18.5703125" style="2" customWidth="1"/>
    <col min="12804" max="12812" width="7.85546875" style="2" customWidth="1"/>
    <col min="12813" max="13058" width="9.140625" style="2"/>
    <col min="13059" max="13059" width="18.5703125" style="2" customWidth="1"/>
    <col min="13060" max="13068" width="7.85546875" style="2" customWidth="1"/>
    <col min="13069" max="13314" width="9.140625" style="2"/>
    <col min="13315" max="13315" width="18.5703125" style="2" customWidth="1"/>
    <col min="13316" max="13324" width="7.85546875" style="2" customWidth="1"/>
    <col min="13325" max="13570" width="9.140625" style="2"/>
    <col min="13571" max="13571" width="18.5703125" style="2" customWidth="1"/>
    <col min="13572" max="13580" width="7.85546875" style="2" customWidth="1"/>
    <col min="13581" max="13826" width="9.140625" style="2"/>
    <col min="13827" max="13827" width="18.5703125" style="2" customWidth="1"/>
    <col min="13828" max="13836" width="7.85546875" style="2" customWidth="1"/>
    <col min="13837" max="14082" width="9.140625" style="2"/>
    <col min="14083" max="14083" width="18.5703125" style="2" customWidth="1"/>
    <col min="14084" max="14092" width="7.85546875" style="2" customWidth="1"/>
    <col min="14093" max="14338" width="9.140625" style="2"/>
    <col min="14339" max="14339" width="18.5703125" style="2" customWidth="1"/>
    <col min="14340" max="14348" width="7.85546875" style="2" customWidth="1"/>
    <col min="14349" max="14594" width="9.140625" style="2"/>
    <col min="14595" max="14595" width="18.5703125" style="2" customWidth="1"/>
    <col min="14596" max="14604" width="7.85546875" style="2" customWidth="1"/>
    <col min="14605" max="14850" width="9.140625" style="2"/>
    <col min="14851" max="14851" width="18.5703125" style="2" customWidth="1"/>
    <col min="14852" max="14860" width="7.85546875" style="2" customWidth="1"/>
    <col min="14861" max="15106" width="9.140625" style="2"/>
    <col min="15107" max="15107" width="18.5703125" style="2" customWidth="1"/>
    <col min="15108" max="15116" width="7.85546875" style="2" customWidth="1"/>
    <col min="15117" max="15362" width="9.140625" style="2"/>
    <col min="15363" max="15363" width="18.5703125" style="2" customWidth="1"/>
    <col min="15364" max="15372" width="7.85546875" style="2" customWidth="1"/>
    <col min="15373" max="15618" width="9.140625" style="2"/>
    <col min="15619" max="15619" width="18.5703125" style="2" customWidth="1"/>
    <col min="15620" max="15628" width="7.85546875" style="2" customWidth="1"/>
    <col min="15629" max="15874" width="9.140625" style="2"/>
    <col min="15875" max="15875" width="18.5703125" style="2" customWidth="1"/>
    <col min="15876" max="15884" width="7.85546875" style="2" customWidth="1"/>
    <col min="15885" max="16130" width="9.140625" style="2"/>
    <col min="16131" max="16131" width="18.5703125" style="2" customWidth="1"/>
    <col min="16132" max="16140" width="7.85546875" style="2" customWidth="1"/>
    <col min="16141" max="16384" width="9.140625" style="2"/>
  </cols>
  <sheetData>
    <row r="1" spans="1:13" ht="33" customHeight="1">
      <c r="A1" s="451" t="s">
        <v>1232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3" ht="29.25" customHeight="1">
      <c r="A2" s="424" t="s">
        <v>1364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69"/>
    </row>
    <row r="3" spans="1:13" ht="26.25" customHeight="1">
      <c r="A3" s="407" t="s">
        <v>887</v>
      </c>
      <c r="B3" s="409" t="s">
        <v>818</v>
      </c>
      <c r="C3" s="404" t="s">
        <v>894</v>
      </c>
      <c r="D3" s="413"/>
      <c r="E3" s="413"/>
      <c r="F3" s="413"/>
      <c r="G3" s="413"/>
      <c r="H3" s="413"/>
      <c r="I3" s="413"/>
      <c r="J3" s="413"/>
      <c r="K3" s="413"/>
      <c r="L3" s="413"/>
      <c r="M3" s="358" t="s">
        <v>1325</v>
      </c>
    </row>
    <row r="4" spans="1:13" ht="50.25" customHeight="1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434</v>
      </c>
      <c r="I4" s="79" t="s">
        <v>711</v>
      </c>
      <c r="J4" s="79" t="s">
        <v>316</v>
      </c>
      <c r="K4" s="80" t="s">
        <v>712</v>
      </c>
      <c r="L4" s="80" t="s">
        <v>904</v>
      </c>
    </row>
    <row r="5" spans="1:13" ht="17.25" customHeight="1">
      <c r="A5" s="212" t="s">
        <v>333</v>
      </c>
      <c r="B5" s="210">
        <v>3261</v>
      </c>
      <c r="C5" s="210">
        <v>427</v>
      </c>
      <c r="D5" s="210">
        <v>1627</v>
      </c>
      <c r="E5" s="210">
        <v>777</v>
      </c>
      <c r="F5" s="210">
        <v>229</v>
      </c>
      <c r="G5" s="210">
        <v>101</v>
      </c>
      <c r="H5" s="210">
        <v>49</v>
      </c>
      <c r="I5" s="210">
        <v>24</v>
      </c>
      <c r="J5" s="210">
        <v>8</v>
      </c>
      <c r="K5" s="210">
        <v>9</v>
      </c>
      <c r="L5" s="257">
        <v>10</v>
      </c>
    </row>
    <row r="6" spans="1:13" ht="9" customHeight="1">
      <c r="A6" s="215" t="s">
        <v>334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1:13" ht="18" customHeight="1">
      <c r="A7" s="137" t="s">
        <v>468</v>
      </c>
      <c r="B7" s="119">
        <v>81</v>
      </c>
      <c r="C7" s="119">
        <v>46</v>
      </c>
      <c r="D7" s="119">
        <v>34</v>
      </c>
      <c r="E7" s="119" t="s">
        <v>719</v>
      </c>
      <c r="F7" s="119" t="s">
        <v>719</v>
      </c>
      <c r="G7" s="119" t="s">
        <v>719</v>
      </c>
      <c r="H7" s="119" t="s">
        <v>719</v>
      </c>
      <c r="I7" s="119">
        <v>1</v>
      </c>
      <c r="J7" s="119" t="s">
        <v>719</v>
      </c>
      <c r="K7" s="119" t="s">
        <v>719</v>
      </c>
      <c r="L7" s="120" t="s">
        <v>719</v>
      </c>
    </row>
    <row r="8" spans="1:13" ht="9" customHeight="1">
      <c r="A8" s="137" t="s">
        <v>469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 t="s">
        <v>719</v>
      </c>
    </row>
    <row r="9" spans="1:13">
      <c r="A9" s="180" t="s">
        <v>430</v>
      </c>
      <c r="B9" s="119">
        <v>1289</v>
      </c>
      <c r="C9" s="119">
        <v>279</v>
      </c>
      <c r="D9" s="119">
        <v>863</v>
      </c>
      <c r="E9" s="119">
        <v>134</v>
      </c>
      <c r="F9" s="119">
        <v>12</v>
      </c>
      <c r="G9" s="119" t="s">
        <v>719</v>
      </c>
      <c r="H9" s="119">
        <v>1</v>
      </c>
      <c r="I9" s="119" t="s">
        <v>719</v>
      </c>
      <c r="J9" s="119" t="s">
        <v>719</v>
      </c>
      <c r="K9" s="119" t="s">
        <v>719</v>
      </c>
      <c r="L9" s="120" t="s">
        <v>719</v>
      </c>
    </row>
    <row r="10" spans="1:13">
      <c r="A10" s="180" t="s">
        <v>431</v>
      </c>
      <c r="B10" s="119">
        <v>1114</v>
      </c>
      <c r="C10" s="119">
        <v>83</v>
      </c>
      <c r="D10" s="119">
        <v>576</v>
      </c>
      <c r="E10" s="119">
        <v>386</v>
      </c>
      <c r="F10" s="119">
        <v>60</v>
      </c>
      <c r="G10" s="119">
        <v>6</v>
      </c>
      <c r="H10" s="119">
        <v>2</v>
      </c>
      <c r="I10" s="119">
        <v>1</v>
      </c>
      <c r="J10" s="119" t="s">
        <v>719</v>
      </c>
      <c r="K10" s="119" t="s">
        <v>719</v>
      </c>
      <c r="L10" s="120" t="s">
        <v>719</v>
      </c>
    </row>
    <row r="11" spans="1:13">
      <c r="A11" s="137" t="s">
        <v>432</v>
      </c>
      <c r="B11" s="119">
        <v>431</v>
      </c>
      <c r="C11" s="119">
        <v>15</v>
      </c>
      <c r="D11" s="119">
        <v>123</v>
      </c>
      <c r="E11" s="119">
        <v>179</v>
      </c>
      <c r="F11" s="119">
        <v>84</v>
      </c>
      <c r="G11" s="119">
        <v>23</v>
      </c>
      <c r="H11" s="119">
        <v>5</v>
      </c>
      <c r="I11" s="119">
        <v>2</v>
      </c>
      <c r="J11" s="119" t="s">
        <v>719</v>
      </c>
      <c r="K11" s="119" t="s">
        <v>719</v>
      </c>
      <c r="L11" s="120" t="s">
        <v>719</v>
      </c>
    </row>
    <row r="12" spans="1:13">
      <c r="A12" s="137" t="s">
        <v>433</v>
      </c>
      <c r="B12" s="119">
        <v>171</v>
      </c>
      <c r="C12" s="119">
        <v>2</v>
      </c>
      <c r="D12" s="119">
        <v>20</v>
      </c>
      <c r="E12" s="119">
        <v>54</v>
      </c>
      <c r="F12" s="119">
        <v>46</v>
      </c>
      <c r="G12" s="119">
        <v>37</v>
      </c>
      <c r="H12" s="119">
        <v>10</v>
      </c>
      <c r="I12" s="119">
        <v>1</v>
      </c>
      <c r="J12" s="119" t="s">
        <v>719</v>
      </c>
      <c r="K12" s="119" t="s">
        <v>719</v>
      </c>
      <c r="L12" s="120">
        <v>1</v>
      </c>
    </row>
    <row r="13" spans="1:13">
      <c r="A13" s="137" t="s">
        <v>710</v>
      </c>
      <c r="B13" s="119">
        <v>81</v>
      </c>
      <c r="C13" s="119">
        <v>2</v>
      </c>
      <c r="D13" s="119">
        <v>8</v>
      </c>
      <c r="E13" s="119">
        <v>15</v>
      </c>
      <c r="F13" s="119">
        <v>18</v>
      </c>
      <c r="G13" s="119">
        <v>25</v>
      </c>
      <c r="H13" s="119">
        <v>7</v>
      </c>
      <c r="I13" s="119">
        <v>4</v>
      </c>
      <c r="J13" s="119">
        <v>1</v>
      </c>
      <c r="K13" s="119" t="s">
        <v>719</v>
      </c>
      <c r="L13" s="120">
        <v>1</v>
      </c>
    </row>
    <row r="14" spans="1:13">
      <c r="A14" s="137" t="s">
        <v>511</v>
      </c>
      <c r="B14" s="119">
        <v>34</v>
      </c>
      <c r="C14" s="119" t="s">
        <v>719</v>
      </c>
      <c r="D14" s="119">
        <v>2</v>
      </c>
      <c r="E14" s="119">
        <v>4</v>
      </c>
      <c r="F14" s="119">
        <v>5</v>
      </c>
      <c r="G14" s="119">
        <v>5</v>
      </c>
      <c r="H14" s="119">
        <v>14</v>
      </c>
      <c r="I14" s="119">
        <v>4</v>
      </c>
      <c r="J14" s="119" t="s">
        <v>719</v>
      </c>
      <c r="K14" s="119" t="s">
        <v>719</v>
      </c>
      <c r="L14" s="120" t="s">
        <v>719</v>
      </c>
    </row>
    <row r="15" spans="1:13">
      <c r="A15" s="137" t="s">
        <v>512</v>
      </c>
      <c r="B15" s="119">
        <v>30</v>
      </c>
      <c r="C15" s="119" t="s">
        <v>719</v>
      </c>
      <c r="D15" s="119">
        <v>1</v>
      </c>
      <c r="E15" s="119">
        <v>4</v>
      </c>
      <c r="F15" s="119">
        <v>2</v>
      </c>
      <c r="G15" s="119">
        <v>1</v>
      </c>
      <c r="H15" s="119">
        <v>6</v>
      </c>
      <c r="I15" s="119">
        <v>7</v>
      </c>
      <c r="J15" s="119">
        <v>5</v>
      </c>
      <c r="K15" s="119">
        <v>3</v>
      </c>
      <c r="L15" s="120">
        <v>1</v>
      </c>
    </row>
    <row r="16" spans="1:13">
      <c r="A16" s="137" t="s">
        <v>712</v>
      </c>
      <c r="B16" s="119">
        <v>18</v>
      </c>
      <c r="C16" s="119" t="s">
        <v>719</v>
      </c>
      <c r="D16" s="119" t="s">
        <v>719</v>
      </c>
      <c r="E16" s="119">
        <v>1</v>
      </c>
      <c r="F16" s="119">
        <v>2</v>
      </c>
      <c r="G16" s="119">
        <v>4</v>
      </c>
      <c r="H16" s="119">
        <v>3</v>
      </c>
      <c r="I16" s="119">
        <v>4</v>
      </c>
      <c r="J16" s="119">
        <v>1</v>
      </c>
      <c r="K16" s="119">
        <v>2</v>
      </c>
      <c r="L16" s="120">
        <v>1</v>
      </c>
    </row>
    <row r="17" spans="1:12" hidden="1">
      <c r="A17" s="137" t="s">
        <v>322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</row>
    <row r="18" spans="1:12">
      <c r="A18" s="137" t="s">
        <v>714</v>
      </c>
      <c r="B18" s="119">
        <v>12</v>
      </c>
      <c r="C18" s="119" t="s">
        <v>719</v>
      </c>
      <c r="D18" s="119" t="s">
        <v>719</v>
      </c>
      <c r="E18" s="119" t="s">
        <v>719</v>
      </c>
      <c r="F18" s="119" t="s">
        <v>719</v>
      </c>
      <c r="G18" s="181" t="s">
        <v>719</v>
      </c>
      <c r="H18" s="119">
        <v>1</v>
      </c>
      <c r="I18" s="119" t="s">
        <v>719</v>
      </c>
      <c r="J18" s="119">
        <v>1</v>
      </c>
      <c r="K18" s="119">
        <v>4</v>
      </c>
      <c r="L18" s="120">
        <v>6</v>
      </c>
    </row>
    <row r="19" spans="1:12" ht="9" customHeight="1">
      <c r="A19" s="137" t="s">
        <v>470</v>
      </c>
      <c r="B19" s="165"/>
      <c r="C19" s="165"/>
      <c r="D19" s="117"/>
      <c r="E19" s="117"/>
      <c r="F19" s="117"/>
      <c r="G19" s="117"/>
      <c r="H19" s="117"/>
      <c r="I19" s="117"/>
      <c r="J19" s="117"/>
      <c r="K19" s="117"/>
      <c r="L19" s="118"/>
    </row>
    <row r="20" spans="1:12" ht="24" customHeight="1">
      <c r="A20" s="266" t="s">
        <v>436</v>
      </c>
      <c r="B20" s="211">
        <v>2255</v>
      </c>
      <c r="C20" s="211">
        <v>248</v>
      </c>
      <c r="D20" s="211">
        <v>1108</v>
      </c>
      <c r="E20" s="211">
        <v>577</v>
      </c>
      <c r="F20" s="211">
        <v>172</v>
      </c>
      <c r="G20" s="211">
        <v>74</v>
      </c>
      <c r="H20" s="211">
        <v>32</v>
      </c>
      <c r="I20" s="211">
        <v>19</v>
      </c>
      <c r="J20" s="211">
        <v>8</v>
      </c>
      <c r="K20" s="211">
        <v>9</v>
      </c>
      <c r="L20" s="258">
        <v>8</v>
      </c>
    </row>
    <row r="21" spans="1:12" ht="9" customHeight="1">
      <c r="A21" s="320" t="s">
        <v>122</v>
      </c>
      <c r="B21" s="220"/>
      <c r="C21" s="220"/>
      <c r="D21" s="242"/>
      <c r="E21" s="242"/>
      <c r="F21" s="242"/>
      <c r="G21" s="242"/>
      <c r="H21" s="242"/>
      <c r="I21" s="242"/>
      <c r="J21" s="242"/>
      <c r="K21" s="242"/>
      <c r="L21" s="243"/>
    </row>
    <row r="22" spans="1:12" ht="18" customHeight="1">
      <c r="A22" s="137" t="s">
        <v>468</v>
      </c>
      <c r="B22" s="119">
        <v>52</v>
      </c>
      <c r="C22" s="119">
        <v>31</v>
      </c>
      <c r="D22" s="119">
        <v>20</v>
      </c>
      <c r="E22" s="119" t="s">
        <v>719</v>
      </c>
      <c r="F22" s="119" t="s">
        <v>719</v>
      </c>
      <c r="G22" s="119" t="s">
        <v>719</v>
      </c>
      <c r="H22" s="119" t="s">
        <v>719</v>
      </c>
      <c r="I22" s="119">
        <v>1</v>
      </c>
      <c r="J22" s="119" t="s">
        <v>719</v>
      </c>
      <c r="K22" s="119" t="s">
        <v>719</v>
      </c>
      <c r="L22" s="120" t="s">
        <v>719</v>
      </c>
    </row>
    <row r="23" spans="1:12" ht="9" customHeight="1">
      <c r="A23" s="137" t="s">
        <v>469</v>
      </c>
      <c r="B23" s="165"/>
      <c r="C23" s="165"/>
      <c r="D23" s="117"/>
      <c r="E23" s="117"/>
      <c r="F23" s="117"/>
      <c r="G23" s="117"/>
      <c r="H23" s="117"/>
      <c r="I23" s="117"/>
      <c r="J23" s="117"/>
      <c r="K23" s="117"/>
      <c r="L23" s="118"/>
    </row>
    <row r="24" spans="1:12">
      <c r="A24" s="180" t="s">
        <v>430</v>
      </c>
      <c r="B24" s="119">
        <v>861</v>
      </c>
      <c r="C24" s="119">
        <v>158</v>
      </c>
      <c r="D24" s="119">
        <v>597</v>
      </c>
      <c r="E24" s="119">
        <v>95</v>
      </c>
      <c r="F24" s="119">
        <v>10</v>
      </c>
      <c r="G24" s="119" t="s">
        <v>719</v>
      </c>
      <c r="H24" s="119">
        <v>1</v>
      </c>
      <c r="I24" s="119" t="s">
        <v>719</v>
      </c>
      <c r="J24" s="119" t="s">
        <v>719</v>
      </c>
      <c r="K24" s="119" t="s">
        <v>719</v>
      </c>
      <c r="L24" s="120" t="s">
        <v>719</v>
      </c>
    </row>
    <row r="25" spans="1:12">
      <c r="A25" s="180" t="s">
        <v>431</v>
      </c>
      <c r="B25" s="119">
        <v>774</v>
      </c>
      <c r="C25" s="119">
        <v>49</v>
      </c>
      <c r="D25" s="119">
        <v>391</v>
      </c>
      <c r="E25" s="119">
        <v>282</v>
      </c>
      <c r="F25" s="119">
        <v>46</v>
      </c>
      <c r="G25" s="119">
        <v>5</v>
      </c>
      <c r="H25" s="119">
        <v>1</v>
      </c>
      <c r="I25" s="119" t="s">
        <v>719</v>
      </c>
      <c r="J25" s="119" t="s">
        <v>719</v>
      </c>
      <c r="K25" s="119" t="s">
        <v>719</v>
      </c>
      <c r="L25" s="120" t="s">
        <v>719</v>
      </c>
    </row>
    <row r="26" spans="1:12">
      <c r="A26" s="137" t="s">
        <v>432</v>
      </c>
      <c r="B26" s="119">
        <v>309</v>
      </c>
      <c r="C26" s="119">
        <v>8</v>
      </c>
      <c r="D26" s="119">
        <v>80</v>
      </c>
      <c r="E26" s="119">
        <v>139</v>
      </c>
      <c r="F26" s="119">
        <v>65</v>
      </c>
      <c r="G26" s="119">
        <v>13</v>
      </c>
      <c r="H26" s="119">
        <v>3</v>
      </c>
      <c r="I26" s="119">
        <v>1</v>
      </c>
      <c r="J26" s="119" t="s">
        <v>719</v>
      </c>
      <c r="K26" s="119" t="s">
        <v>719</v>
      </c>
      <c r="L26" s="120" t="s">
        <v>719</v>
      </c>
    </row>
    <row r="27" spans="1:12">
      <c r="A27" s="137" t="s">
        <v>433</v>
      </c>
      <c r="B27" s="119">
        <v>126</v>
      </c>
      <c r="C27" s="119">
        <v>1</v>
      </c>
      <c r="D27" s="119">
        <v>13</v>
      </c>
      <c r="E27" s="119">
        <v>42</v>
      </c>
      <c r="F27" s="119">
        <v>32</v>
      </c>
      <c r="G27" s="119">
        <v>30</v>
      </c>
      <c r="H27" s="119">
        <v>6</v>
      </c>
      <c r="I27" s="119">
        <v>1</v>
      </c>
      <c r="J27" s="119" t="s">
        <v>719</v>
      </c>
      <c r="K27" s="119" t="s">
        <v>719</v>
      </c>
      <c r="L27" s="120">
        <v>1</v>
      </c>
    </row>
    <row r="28" spans="1:12">
      <c r="A28" s="137" t="s">
        <v>710</v>
      </c>
      <c r="B28" s="119">
        <v>61</v>
      </c>
      <c r="C28" s="119">
        <v>1</v>
      </c>
      <c r="D28" s="119">
        <v>6</v>
      </c>
      <c r="E28" s="119">
        <v>12</v>
      </c>
      <c r="F28" s="119">
        <v>11</v>
      </c>
      <c r="G28" s="119">
        <v>20</v>
      </c>
      <c r="H28" s="119">
        <v>6</v>
      </c>
      <c r="I28" s="119">
        <v>3</v>
      </c>
      <c r="J28" s="119">
        <v>1</v>
      </c>
      <c r="K28" s="119" t="s">
        <v>719</v>
      </c>
      <c r="L28" s="120">
        <v>1</v>
      </c>
    </row>
    <row r="29" spans="1:12">
      <c r="A29" s="137" t="s">
        <v>511</v>
      </c>
      <c r="B29" s="119">
        <v>21</v>
      </c>
      <c r="C29" s="119" t="s">
        <v>719</v>
      </c>
      <c r="D29" s="119" t="s">
        <v>719</v>
      </c>
      <c r="E29" s="119">
        <v>4</v>
      </c>
      <c r="F29" s="119">
        <v>5</v>
      </c>
      <c r="G29" s="119">
        <v>2</v>
      </c>
      <c r="H29" s="119">
        <v>7</v>
      </c>
      <c r="I29" s="119">
        <v>3</v>
      </c>
      <c r="J29" s="119" t="s">
        <v>719</v>
      </c>
      <c r="K29" s="119" t="s">
        <v>719</v>
      </c>
      <c r="L29" s="120" t="s">
        <v>719</v>
      </c>
    </row>
    <row r="30" spans="1:12">
      <c r="A30" s="137" t="s">
        <v>512</v>
      </c>
      <c r="B30" s="119">
        <v>25</v>
      </c>
      <c r="C30" s="119" t="s">
        <v>719</v>
      </c>
      <c r="D30" s="119">
        <v>1</v>
      </c>
      <c r="E30" s="119">
        <v>2</v>
      </c>
      <c r="F30" s="119">
        <v>2</v>
      </c>
      <c r="G30" s="119" t="s">
        <v>719</v>
      </c>
      <c r="H30" s="119">
        <v>5</v>
      </c>
      <c r="I30" s="119">
        <v>6</v>
      </c>
      <c r="J30" s="119">
        <v>5</v>
      </c>
      <c r="K30" s="119">
        <v>3</v>
      </c>
      <c r="L30" s="120">
        <v>1</v>
      </c>
    </row>
    <row r="31" spans="1:12">
      <c r="A31" s="137" t="s">
        <v>712</v>
      </c>
      <c r="B31" s="119">
        <v>17</v>
      </c>
      <c r="C31" s="119" t="s">
        <v>719</v>
      </c>
      <c r="D31" s="119" t="s">
        <v>719</v>
      </c>
      <c r="E31" s="119">
        <v>1</v>
      </c>
      <c r="F31" s="119">
        <v>1</v>
      </c>
      <c r="G31" s="119">
        <v>4</v>
      </c>
      <c r="H31" s="119">
        <v>3</v>
      </c>
      <c r="I31" s="119">
        <v>4</v>
      </c>
      <c r="J31" s="119">
        <v>1</v>
      </c>
      <c r="K31" s="119">
        <v>2</v>
      </c>
      <c r="L31" s="120">
        <v>1</v>
      </c>
    </row>
    <row r="32" spans="1:12">
      <c r="A32" s="137" t="s">
        <v>714</v>
      </c>
      <c r="B32" s="119">
        <v>9</v>
      </c>
      <c r="C32" s="119" t="s">
        <v>719</v>
      </c>
      <c r="D32" s="119" t="s">
        <v>719</v>
      </c>
      <c r="E32" s="119" t="s">
        <v>719</v>
      </c>
      <c r="F32" s="119" t="s">
        <v>719</v>
      </c>
      <c r="G32" s="119" t="s">
        <v>719</v>
      </c>
      <c r="H32" s="119" t="s">
        <v>719</v>
      </c>
      <c r="I32" s="119" t="s">
        <v>719</v>
      </c>
      <c r="J32" s="119">
        <v>1</v>
      </c>
      <c r="K32" s="119">
        <v>4</v>
      </c>
      <c r="L32" s="120">
        <v>4</v>
      </c>
    </row>
    <row r="33" spans="1:12" hidden="1">
      <c r="A33" s="137" t="s">
        <v>363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2" ht="9" customHeight="1">
      <c r="A34" s="137" t="s">
        <v>470</v>
      </c>
      <c r="B34" s="165"/>
      <c r="C34" s="165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2" ht="24" customHeight="1">
      <c r="A35" s="266" t="s">
        <v>437</v>
      </c>
      <c r="B35" s="211">
        <v>1006</v>
      </c>
      <c r="C35" s="211">
        <v>179</v>
      </c>
      <c r="D35" s="211">
        <v>519</v>
      </c>
      <c r="E35" s="211">
        <v>200</v>
      </c>
      <c r="F35" s="211">
        <v>57</v>
      </c>
      <c r="G35" s="211">
        <v>27</v>
      </c>
      <c r="H35" s="211">
        <v>17</v>
      </c>
      <c r="I35" s="211">
        <v>5</v>
      </c>
      <c r="J35" s="211" t="s">
        <v>719</v>
      </c>
      <c r="K35" s="211" t="s">
        <v>719</v>
      </c>
      <c r="L35" s="258">
        <v>2</v>
      </c>
    </row>
    <row r="36" spans="1:12" ht="9" customHeight="1">
      <c r="A36" s="320" t="s">
        <v>123</v>
      </c>
      <c r="B36" s="220"/>
      <c r="C36" s="220"/>
      <c r="D36" s="242"/>
      <c r="E36" s="242"/>
      <c r="F36" s="242"/>
      <c r="G36" s="242"/>
      <c r="H36" s="242"/>
      <c r="I36" s="242"/>
      <c r="J36" s="242"/>
      <c r="K36" s="242"/>
      <c r="L36" s="243"/>
    </row>
    <row r="37" spans="1:12" ht="18" customHeight="1">
      <c r="A37" s="137" t="s">
        <v>468</v>
      </c>
      <c r="B37" s="119">
        <v>29</v>
      </c>
      <c r="C37" s="119">
        <v>15</v>
      </c>
      <c r="D37" s="119">
        <v>14</v>
      </c>
      <c r="E37" s="119" t="s">
        <v>719</v>
      </c>
      <c r="F37" s="119" t="s">
        <v>719</v>
      </c>
      <c r="G37" s="119" t="s">
        <v>719</v>
      </c>
      <c r="H37" s="119" t="s">
        <v>719</v>
      </c>
      <c r="I37" s="119" t="s">
        <v>719</v>
      </c>
      <c r="J37" s="119" t="s">
        <v>719</v>
      </c>
      <c r="K37" s="119" t="s">
        <v>719</v>
      </c>
      <c r="L37" s="120" t="s">
        <v>719</v>
      </c>
    </row>
    <row r="38" spans="1:12" ht="9" customHeight="1">
      <c r="A38" s="137" t="s">
        <v>469</v>
      </c>
      <c r="B38" s="165"/>
      <c r="C38" s="165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2">
      <c r="A39" s="180" t="s">
        <v>430</v>
      </c>
      <c r="B39" s="119">
        <v>428</v>
      </c>
      <c r="C39" s="119">
        <v>121</v>
      </c>
      <c r="D39" s="119">
        <v>266</v>
      </c>
      <c r="E39" s="119">
        <v>39</v>
      </c>
      <c r="F39" s="119">
        <v>2</v>
      </c>
      <c r="G39" s="119" t="s">
        <v>719</v>
      </c>
      <c r="H39" s="119" t="s">
        <v>719</v>
      </c>
      <c r="I39" s="119" t="s">
        <v>719</v>
      </c>
      <c r="J39" s="119" t="s">
        <v>719</v>
      </c>
      <c r="K39" s="119" t="s">
        <v>719</v>
      </c>
      <c r="L39" s="120" t="s">
        <v>719</v>
      </c>
    </row>
    <row r="40" spans="1:12">
      <c r="A40" s="180" t="s">
        <v>431</v>
      </c>
      <c r="B40" s="119">
        <v>340</v>
      </c>
      <c r="C40" s="119">
        <v>34</v>
      </c>
      <c r="D40" s="119">
        <v>185</v>
      </c>
      <c r="E40" s="119">
        <v>104</v>
      </c>
      <c r="F40" s="119">
        <v>14</v>
      </c>
      <c r="G40" s="119">
        <v>1</v>
      </c>
      <c r="H40" s="119">
        <v>1</v>
      </c>
      <c r="I40" s="119">
        <v>1</v>
      </c>
      <c r="J40" s="119" t="s">
        <v>719</v>
      </c>
      <c r="K40" s="119" t="s">
        <v>719</v>
      </c>
      <c r="L40" s="120" t="s">
        <v>719</v>
      </c>
    </row>
    <row r="41" spans="1:12">
      <c r="A41" s="137" t="s">
        <v>432</v>
      </c>
      <c r="B41" s="119">
        <v>122</v>
      </c>
      <c r="C41" s="119">
        <v>7</v>
      </c>
      <c r="D41" s="119">
        <v>43</v>
      </c>
      <c r="E41" s="119">
        <v>40</v>
      </c>
      <c r="F41" s="119">
        <v>19</v>
      </c>
      <c r="G41" s="119">
        <v>10</v>
      </c>
      <c r="H41" s="119">
        <v>2</v>
      </c>
      <c r="I41" s="119">
        <v>1</v>
      </c>
      <c r="J41" s="119" t="s">
        <v>719</v>
      </c>
      <c r="K41" s="119" t="s">
        <v>719</v>
      </c>
      <c r="L41" s="120" t="s">
        <v>719</v>
      </c>
    </row>
    <row r="42" spans="1:12">
      <c r="A42" s="137" t="s">
        <v>433</v>
      </c>
      <c r="B42" s="119">
        <v>45</v>
      </c>
      <c r="C42" s="119">
        <v>1</v>
      </c>
      <c r="D42" s="119">
        <v>7</v>
      </c>
      <c r="E42" s="119">
        <v>12</v>
      </c>
      <c r="F42" s="119">
        <v>14</v>
      </c>
      <c r="G42" s="119">
        <v>7</v>
      </c>
      <c r="H42" s="119">
        <v>4</v>
      </c>
      <c r="I42" s="119" t="s">
        <v>719</v>
      </c>
      <c r="J42" s="119" t="s">
        <v>719</v>
      </c>
      <c r="K42" s="119" t="s">
        <v>719</v>
      </c>
      <c r="L42" s="120" t="s">
        <v>719</v>
      </c>
    </row>
    <row r="43" spans="1:12">
      <c r="A43" s="137" t="s">
        <v>710</v>
      </c>
      <c r="B43" s="119">
        <v>20</v>
      </c>
      <c r="C43" s="119">
        <v>1</v>
      </c>
      <c r="D43" s="119">
        <v>2</v>
      </c>
      <c r="E43" s="119">
        <v>3</v>
      </c>
      <c r="F43" s="119">
        <v>7</v>
      </c>
      <c r="G43" s="119">
        <v>5</v>
      </c>
      <c r="H43" s="119">
        <v>1</v>
      </c>
      <c r="I43" s="119">
        <v>1</v>
      </c>
      <c r="J43" s="119" t="s">
        <v>719</v>
      </c>
      <c r="K43" s="119" t="s">
        <v>719</v>
      </c>
      <c r="L43" s="120" t="s">
        <v>719</v>
      </c>
    </row>
    <row r="44" spans="1:12">
      <c r="A44" s="137" t="s">
        <v>511</v>
      </c>
      <c r="B44" s="119">
        <v>13</v>
      </c>
      <c r="C44" s="119" t="s">
        <v>719</v>
      </c>
      <c r="D44" s="119">
        <v>2</v>
      </c>
      <c r="E44" s="119" t="s">
        <v>719</v>
      </c>
      <c r="F44" s="119" t="s">
        <v>719</v>
      </c>
      <c r="G44" s="119">
        <v>3</v>
      </c>
      <c r="H44" s="119">
        <v>7</v>
      </c>
      <c r="I44" s="119">
        <v>1</v>
      </c>
      <c r="J44" s="119" t="s">
        <v>719</v>
      </c>
      <c r="K44" s="119" t="s">
        <v>719</v>
      </c>
      <c r="L44" s="120" t="s">
        <v>719</v>
      </c>
    </row>
    <row r="45" spans="1:12">
      <c r="A45" s="137" t="s">
        <v>512</v>
      </c>
      <c r="B45" s="119">
        <v>5</v>
      </c>
      <c r="C45" s="119" t="s">
        <v>719</v>
      </c>
      <c r="D45" s="119" t="s">
        <v>719</v>
      </c>
      <c r="E45" s="119">
        <v>2</v>
      </c>
      <c r="F45" s="119" t="s">
        <v>719</v>
      </c>
      <c r="G45" s="119">
        <v>1</v>
      </c>
      <c r="H45" s="119">
        <v>1</v>
      </c>
      <c r="I45" s="119">
        <v>1</v>
      </c>
      <c r="J45" s="119" t="s">
        <v>719</v>
      </c>
      <c r="K45" s="119" t="s">
        <v>719</v>
      </c>
      <c r="L45" s="120" t="s">
        <v>719</v>
      </c>
    </row>
    <row r="46" spans="1:12">
      <c r="A46" s="137" t="s">
        <v>712</v>
      </c>
      <c r="B46" s="119">
        <v>1</v>
      </c>
      <c r="C46" s="119" t="s">
        <v>719</v>
      </c>
      <c r="D46" s="119" t="s">
        <v>719</v>
      </c>
      <c r="E46" s="119" t="s">
        <v>719</v>
      </c>
      <c r="F46" s="119">
        <v>1</v>
      </c>
      <c r="G46" s="119" t="s">
        <v>719</v>
      </c>
      <c r="H46" s="119" t="s">
        <v>719</v>
      </c>
      <c r="I46" s="119" t="s">
        <v>719</v>
      </c>
      <c r="J46" s="119" t="s">
        <v>719</v>
      </c>
      <c r="K46" s="119" t="s">
        <v>719</v>
      </c>
      <c r="L46" s="120" t="s">
        <v>719</v>
      </c>
    </row>
    <row r="47" spans="1:12" hidden="1">
      <c r="A47" s="137" t="s">
        <v>322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20"/>
    </row>
    <row r="48" spans="1:12">
      <c r="A48" s="137" t="s">
        <v>714</v>
      </c>
      <c r="B48" s="119">
        <v>3</v>
      </c>
      <c r="C48" s="119" t="s">
        <v>719</v>
      </c>
      <c r="D48" s="119" t="s">
        <v>719</v>
      </c>
      <c r="E48" s="119" t="s">
        <v>719</v>
      </c>
      <c r="F48" s="119" t="s">
        <v>719</v>
      </c>
      <c r="G48" s="119" t="s">
        <v>719</v>
      </c>
      <c r="H48" s="119">
        <v>1</v>
      </c>
      <c r="I48" s="119" t="s">
        <v>719</v>
      </c>
      <c r="J48" s="119" t="s">
        <v>719</v>
      </c>
      <c r="K48" s="119" t="s">
        <v>719</v>
      </c>
      <c r="L48" s="120">
        <v>2</v>
      </c>
    </row>
    <row r="49" spans="1:12" ht="9" customHeight="1">
      <c r="A49" s="137" t="s">
        <v>470</v>
      </c>
      <c r="B49" s="155"/>
      <c r="C49" s="155"/>
      <c r="D49" s="119"/>
      <c r="E49" s="119"/>
      <c r="F49" s="119"/>
      <c r="G49" s="119"/>
      <c r="H49" s="119"/>
      <c r="I49" s="119"/>
      <c r="J49" s="119"/>
      <c r="K49" s="119"/>
      <c r="L49" s="120"/>
    </row>
    <row r="50" spans="1:12" ht="24.75" customHeight="1">
      <c r="A50" s="455" t="s">
        <v>1097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</row>
    <row r="51" spans="1:12" ht="20.25" customHeight="1">
      <c r="A51" s="455" t="s">
        <v>1098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</row>
  </sheetData>
  <mergeCells count="7">
    <mergeCell ref="A51:L51"/>
    <mergeCell ref="A1:L1"/>
    <mergeCell ref="A2:L2"/>
    <mergeCell ref="A3:A4"/>
    <mergeCell ref="B3:B4"/>
    <mergeCell ref="C3:L3"/>
    <mergeCell ref="A50:L5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zoomScaleNormal="100" zoomScaleSheetLayoutView="100" workbookViewId="0">
      <selection sqref="A1:L2"/>
    </sheetView>
  </sheetViews>
  <sheetFormatPr defaultRowHeight="11.25"/>
  <cols>
    <col min="1" max="1" width="18.5703125" style="2" customWidth="1"/>
    <col min="2" max="12" width="8" style="2" customWidth="1"/>
    <col min="13" max="13" width="20.5703125" style="2" customWidth="1"/>
    <col min="14" max="23" width="5.28515625" style="2" customWidth="1"/>
    <col min="24" max="254" width="9.140625" style="2"/>
    <col min="255" max="255" width="18.5703125" style="2" customWidth="1"/>
    <col min="256" max="264" width="7.85546875" style="2" customWidth="1"/>
    <col min="265" max="510" width="9.140625" style="2"/>
    <col min="511" max="511" width="18.5703125" style="2" customWidth="1"/>
    <col min="512" max="520" width="7.85546875" style="2" customWidth="1"/>
    <col min="521" max="766" width="9.140625" style="2"/>
    <col min="767" max="767" width="18.5703125" style="2" customWidth="1"/>
    <col min="768" max="776" width="7.85546875" style="2" customWidth="1"/>
    <col min="777" max="1022" width="9.140625" style="2"/>
    <col min="1023" max="1023" width="18.5703125" style="2" customWidth="1"/>
    <col min="1024" max="1032" width="7.85546875" style="2" customWidth="1"/>
    <col min="1033" max="1278" width="9.140625" style="2"/>
    <col min="1279" max="1279" width="18.5703125" style="2" customWidth="1"/>
    <col min="1280" max="1288" width="7.85546875" style="2" customWidth="1"/>
    <col min="1289" max="1534" width="9.140625" style="2"/>
    <col min="1535" max="1535" width="18.5703125" style="2" customWidth="1"/>
    <col min="1536" max="1544" width="7.85546875" style="2" customWidth="1"/>
    <col min="1545" max="1790" width="9.140625" style="2"/>
    <col min="1791" max="1791" width="18.5703125" style="2" customWidth="1"/>
    <col min="1792" max="1800" width="7.85546875" style="2" customWidth="1"/>
    <col min="1801" max="2046" width="9.140625" style="2"/>
    <col min="2047" max="2047" width="18.5703125" style="2" customWidth="1"/>
    <col min="2048" max="2056" width="7.85546875" style="2" customWidth="1"/>
    <col min="2057" max="2302" width="9.140625" style="2"/>
    <col min="2303" max="2303" width="18.5703125" style="2" customWidth="1"/>
    <col min="2304" max="2312" width="7.85546875" style="2" customWidth="1"/>
    <col min="2313" max="2558" width="9.140625" style="2"/>
    <col min="2559" max="2559" width="18.5703125" style="2" customWidth="1"/>
    <col min="2560" max="2568" width="7.85546875" style="2" customWidth="1"/>
    <col min="2569" max="2814" width="9.140625" style="2"/>
    <col min="2815" max="2815" width="18.5703125" style="2" customWidth="1"/>
    <col min="2816" max="2824" width="7.85546875" style="2" customWidth="1"/>
    <col min="2825" max="3070" width="9.140625" style="2"/>
    <col min="3071" max="3071" width="18.5703125" style="2" customWidth="1"/>
    <col min="3072" max="3080" width="7.85546875" style="2" customWidth="1"/>
    <col min="3081" max="3326" width="9.140625" style="2"/>
    <col min="3327" max="3327" width="18.5703125" style="2" customWidth="1"/>
    <col min="3328" max="3336" width="7.85546875" style="2" customWidth="1"/>
    <col min="3337" max="3582" width="9.140625" style="2"/>
    <col min="3583" max="3583" width="18.5703125" style="2" customWidth="1"/>
    <col min="3584" max="3592" width="7.85546875" style="2" customWidth="1"/>
    <col min="3593" max="3838" width="9.140625" style="2"/>
    <col min="3839" max="3839" width="18.5703125" style="2" customWidth="1"/>
    <col min="3840" max="3848" width="7.85546875" style="2" customWidth="1"/>
    <col min="3849" max="4094" width="9.140625" style="2"/>
    <col min="4095" max="4095" width="18.5703125" style="2" customWidth="1"/>
    <col min="4096" max="4104" width="7.85546875" style="2" customWidth="1"/>
    <col min="4105" max="4350" width="9.140625" style="2"/>
    <col min="4351" max="4351" width="18.5703125" style="2" customWidth="1"/>
    <col min="4352" max="4360" width="7.85546875" style="2" customWidth="1"/>
    <col min="4361" max="4606" width="9.140625" style="2"/>
    <col min="4607" max="4607" width="18.5703125" style="2" customWidth="1"/>
    <col min="4608" max="4616" width="7.85546875" style="2" customWidth="1"/>
    <col min="4617" max="4862" width="9.140625" style="2"/>
    <col min="4863" max="4863" width="18.5703125" style="2" customWidth="1"/>
    <col min="4864" max="4872" width="7.85546875" style="2" customWidth="1"/>
    <col min="4873" max="5118" width="9.140625" style="2"/>
    <col min="5119" max="5119" width="18.5703125" style="2" customWidth="1"/>
    <col min="5120" max="5128" width="7.85546875" style="2" customWidth="1"/>
    <col min="5129" max="5374" width="9.140625" style="2"/>
    <col min="5375" max="5375" width="18.5703125" style="2" customWidth="1"/>
    <col min="5376" max="5384" width="7.85546875" style="2" customWidth="1"/>
    <col min="5385" max="5630" width="9.140625" style="2"/>
    <col min="5631" max="5631" width="18.5703125" style="2" customWidth="1"/>
    <col min="5632" max="5640" width="7.85546875" style="2" customWidth="1"/>
    <col min="5641" max="5886" width="9.140625" style="2"/>
    <col min="5887" max="5887" width="18.5703125" style="2" customWidth="1"/>
    <col min="5888" max="5896" width="7.85546875" style="2" customWidth="1"/>
    <col min="5897" max="6142" width="9.140625" style="2"/>
    <col min="6143" max="6143" width="18.5703125" style="2" customWidth="1"/>
    <col min="6144" max="6152" width="7.85546875" style="2" customWidth="1"/>
    <col min="6153" max="6398" width="9.140625" style="2"/>
    <col min="6399" max="6399" width="18.5703125" style="2" customWidth="1"/>
    <col min="6400" max="6408" width="7.85546875" style="2" customWidth="1"/>
    <col min="6409" max="6654" width="9.140625" style="2"/>
    <col min="6655" max="6655" width="18.5703125" style="2" customWidth="1"/>
    <col min="6656" max="6664" width="7.85546875" style="2" customWidth="1"/>
    <col min="6665" max="6910" width="9.140625" style="2"/>
    <col min="6911" max="6911" width="18.5703125" style="2" customWidth="1"/>
    <col min="6912" max="6920" width="7.85546875" style="2" customWidth="1"/>
    <col min="6921" max="7166" width="9.140625" style="2"/>
    <col min="7167" max="7167" width="18.5703125" style="2" customWidth="1"/>
    <col min="7168" max="7176" width="7.85546875" style="2" customWidth="1"/>
    <col min="7177" max="7422" width="9.140625" style="2"/>
    <col min="7423" max="7423" width="18.5703125" style="2" customWidth="1"/>
    <col min="7424" max="7432" width="7.85546875" style="2" customWidth="1"/>
    <col min="7433" max="7678" width="9.140625" style="2"/>
    <col min="7679" max="7679" width="18.5703125" style="2" customWidth="1"/>
    <col min="7680" max="7688" width="7.85546875" style="2" customWidth="1"/>
    <col min="7689" max="7934" width="9.140625" style="2"/>
    <col min="7935" max="7935" width="18.5703125" style="2" customWidth="1"/>
    <col min="7936" max="7944" width="7.85546875" style="2" customWidth="1"/>
    <col min="7945" max="8190" width="9.140625" style="2"/>
    <col min="8191" max="8191" width="18.5703125" style="2" customWidth="1"/>
    <col min="8192" max="8200" width="7.85546875" style="2" customWidth="1"/>
    <col min="8201" max="8446" width="9.140625" style="2"/>
    <col min="8447" max="8447" width="18.5703125" style="2" customWidth="1"/>
    <col min="8448" max="8456" width="7.85546875" style="2" customWidth="1"/>
    <col min="8457" max="8702" width="9.140625" style="2"/>
    <col min="8703" max="8703" width="18.5703125" style="2" customWidth="1"/>
    <col min="8704" max="8712" width="7.85546875" style="2" customWidth="1"/>
    <col min="8713" max="8958" width="9.140625" style="2"/>
    <col min="8959" max="8959" width="18.5703125" style="2" customWidth="1"/>
    <col min="8960" max="8968" width="7.85546875" style="2" customWidth="1"/>
    <col min="8969" max="9214" width="9.140625" style="2"/>
    <col min="9215" max="9215" width="18.5703125" style="2" customWidth="1"/>
    <col min="9216" max="9224" width="7.85546875" style="2" customWidth="1"/>
    <col min="9225" max="9470" width="9.140625" style="2"/>
    <col min="9471" max="9471" width="18.5703125" style="2" customWidth="1"/>
    <col min="9472" max="9480" width="7.85546875" style="2" customWidth="1"/>
    <col min="9481" max="9726" width="9.140625" style="2"/>
    <col min="9727" max="9727" width="18.5703125" style="2" customWidth="1"/>
    <col min="9728" max="9736" width="7.85546875" style="2" customWidth="1"/>
    <col min="9737" max="9982" width="9.140625" style="2"/>
    <col min="9983" max="9983" width="18.5703125" style="2" customWidth="1"/>
    <col min="9984" max="9992" width="7.85546875" style="2" customWidth="1"/>
    <col min="9993" max="10238" width="9.140625" style="2"/>
    <col min="10239" max="10239" width="18.5703125" style="2" customWidth="1"/>
    <col min="10240" max="10248" width="7.85546875" style="2" customWidth="1"/>
    <col min="10249" max="10494" width="9.140625" style="2"/>
    <col min="10495" max="10495" width="18.5703125" style="2" customWidth="1"/>
    <col min="10496" max="10504" width="7.85546875" style="2" customWidth="1"/>
    <col min="10505" max="10750" width="9.140625" style="2"/>
    <col min="10751" max="10751" width="18.5703125" style="2" customWidth="1"/>
    <col min="10752" max="10760" width="7.85546875" style="2" customWidth="1"/>
    <col min="10761" max="11006" width="9.140625" style="2"/>
    <col min="11007" max="11007" width="18.5703125" style="2" customWidth="1"/>
    <col min="11008" max="11016" width="7.85546875" style="2" customWidth="1"/>
    <col min="11017" max="11262" width="9.140625" style="2"/>
    <col min="11263" max="11263" width="18.5703125" style="2" customWidth="1"/>
    <col min="11264" max="11272" width="7.85546875" style="2" customWidth="1"/>
    <col min="11273" max="11518" width="9.140625" style="2"/>
    <col min="11519" max="11519" width="18.5703125" style="2" customWidth="1"/>
    <col min="11520" max="11528" width="7.85546875" style="2" customWidth="1"/>
    <col min="11529" max="11774" width="9.140625" style="2"/>
    <col min="11775" max="11775" width="18.5703125" style="2" customWidth="1"/>
    <col min="11776" max="11784" width="7.85546875" style="2" customWidth="1"/>
    <col min="11785" max="12030" width="9.140625" style="2"/>
    <col min="12031" max="12031" width="18.5703125" style="2" customWidth="1"/>
    <col min="12032" max="12040" width="7.85546875" style="2" customWidth="1"/>
    <col min="12041" max="12286" width="9.140625" style="2"/>
    <col min="12287" max="12287" width="18.5703125" style="2" customWidth="1"/>
    <col min="12288" max="12296" width="7.85546875" style="2" customWidth="1"/>
    <col min="12297" max="12542" width="9.140625" style="2"/>
    <col min="12543" max="12543" width="18.5703125" style="2" customWidth="1"/>
    <col min="12544" max="12552" width="7.85546875" style="2" customWidth="1"/>
    <col min="12553" max="12798" width="9.140625" style="2"/>
    <col min="12799" max="12799" width="18.5703125" style="2" customWidth="1"/>
    <col min="12800" max="12808" width="7.85546875" style="2" customWidth="1"/>
    <col min="12809" max="13054" width="9.140625" style="2"/>
    <col min="13055" max="13055" width="18.5703125" style="2" customWidth="1"/>
    <col min="13056" max="13064" width="7.85546875" style="2" customWidth="1"/>
    <col min="13065" max="13310" width="9.140625" style="2"/>
    <col min="13311" max="13311" width="18.5703125" style="2" customWidth="1"/>
    <col min="13312" max="13320" width="7.85546875" style="2" customWidth="1"/>
    <col min="13321" max="13566" width="9.140625" style="2"/>
    <col min="13567" max="13567" width="18.5703125" style="2" customWidth="1"/>
    <col min="13568" max="13576" width="7.85546875" style="2" customWidth="1"/>
    <col min="13577" max="13822" width="9.140625" style="2"/>
    <col min="13823" max="13823" width="18.5703125" style="2" customWidth="1"/>
    <col min="13824" max="13832" width="7.85546875" style="2" customWidth="1"/>
    <col min="13833" max="14078" width="9.140625" style="2"/>
    <col min="14079" max="14079" width="18.5703125" style="2" customWidth="1"/>
    <col min="14080" max="14088" width="7.85546875" style="2" customWidth="1"/>
    <col min="14089" max="14334" width="9.140625" style="2"/>
    <col min="14335" max="14335" width="18.5703125" style="2" customWidth="1"/>
    <col min="14336" max="14344" width="7.85546875" style="2" customWidth="1"/>
    <col min="14345" max="14590" width="9.140625" style="2"/>
    <col min="14591" max="14591" width="18.5703125" style="2" customWidth="1"/>
    <col min="14592" max="14600" width="7.85546875" style="2" customWidth="1"/>
    <col min="14601" max="14846" width="9.140625" style="2"/>
    <col min="14847" max="14847" width="18.5703125" style="2" customWidth="1"/>
    <col min="14848" max="14856" width="7.85546875" style="2" customWidth="1"/>
    <col min="14857" max="15102" width="9.140625" style="2"/>
    <col min="15103" max="15103" width="18.5703125" style="2" customWidth="1"/>
    <col min="15104" max="15112" width="7.85546875" style="2" customWidth="1"/>
    <col min="15113" max="15358" width="9.140625" style="2"/>
    <col min="15359" max="15359" width="18.5703125" style="2" customWidth="1"/>
    <col min="15360" max="15368" width="7.85546875" style="2" customWidth="1"/>
    <col min="15369" max="15614" width="9.140625" style="2"/>
    <col min="15615" max="15615" width="18.5703125" style="2" customWidth="1"/>
    <col min="15616" max="15624" width="7.85546875" style="2" customWidth="1"/>
    <col min="15625" max="15870" width="9.140625" style="2"/>
    <col min="15871" max="15871" width="18.5703125" style="2" customWidth="1"/>
    <col min="15872" max="15880" width="7.85546875" style="2" customWidth="1"/>
    <col min="15881" max="16126" width="9.140625" style="2"/>
    <col min="16127" max="16127" width="18.5703125" style="2" customWidth="1"/>
    <col min="16128" max="16136" width="7.85546875" style="2" customWidth="1"/>
    <col min="16137" max="16384" width="9.140625" style="2"/>
  </cols>
  <sheetData>
    <row r="1" spans="1:23" ht="30.75" customHeight="1">
      <c r="A1" s="451" t="s">
        <v>1235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23" ht="29.25" customHeight="1">
      <c r="A2" s="424" t="s">
        <v>1365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69"/>
    </row>
    <row r="3" spans="1:23" ht="28.5" customHeight="1">
      <c r="A3" s="407" t="s">
        <v>887</v>
      </c>
      <c r="B3" s="409" t="s">
        <v>818</v>
      </c>
      <c r="C3" s="398" t="s">
        <v>894</v>
      </c>
      <c r="D3" s="403"/>
      <c r="E3" s="403"/>
      <c r="F3" s="403"/>
      <c r="G3" s="403"/>
      <c r="H3" s="403"/>
      <c r="I3" s="403"/>
      <c r="J3" s="403"/>
      <c r="K3" s="403"/>
      <c r="L3" s="403"/>
      <c r="M3" s="358" t="s">
        <v>1325</v>
      </c>
    </row>
    <row r="4" spans="1:23" ht="48.75" customHeight="1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710</v>
      </c>
      <c r="I4" s="79" t="s">
        <v>711</v>
      </c>
      <c r="J4" s="79" t="s">
        <v>316</v>
      </c>
      <c r="K4" s="80" t="s">
        <v>712</v>
      </c>
      <c r="L4" s="80" t="s">
        <v>904</v>
      </c>
    </row>
    <row r="5" spans="1:23" ht="12.75">
      <c r="A5" s="212" t="s">
        <v>333</v>
      </c>
      <c r="B5" s="210">
        <v>3261</v>
      </c>
      <c r="C5" s="210">
        <v>2</v>
      </c>
      <c r="D5" s="210">
        <v>97</v>
      </c>
      <c r="E5" s="210">
        <v>417</v>
      </c>
      <c r="F5" s="210">
        <v>616</v>
      </c>
      <c r="G5" s="210">
        <v>657</v>
      </c>
      <c r="H5" s="210">
        <v>599</v>
      </c>
      <c r="I5" s="210">
        <v>367</v>
      </c>
      <c r="J5" s="210">
        <v>225</v>
      </c>
      <c r="K5" s="210">
        <v>136</v>
      </c>
      <c r="L5" s="257">
        <v>145</v>
      </c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>
      <c r="A6" s="215" t="s">
        <v>334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1:23" ht="18" customHeight="1">
      <c r="A7" s="137" t="s">
        <v>468</v>
      </c>
      <c r="B7" s="119" t="s">
        <v>719</v>
      </c>
      <c r="C7" s="119" t="s">
        <v>719</v>
      </c>
      <c r="D7" s="119" t="s">
        <v>719</v>
      </c>
      <c r="E7" s="119" t="s">
        <v>719</v>
      </c>
      <c r="F7" s="119" t="s">
        <v>719</v>
      </c>
      <c r="G7" s="119" t="s">
        <v>719</v>
      </c>
      <c r="H7" s="119" t="s">
        <v>719</v>
      </c>
      <c r="I7" s="119" t="s">
        <v>719</v>
      </c>
      <c r="J7" s="119" t="s">
        <v>719</v>
      </c>
      <c r="K7" s="119" t="s">
        <v>719</v>
      </c>
      <c r="L7" s="120" t="s">
        <v>719</v>
      </c>
      <c r="N7" s="71"/>
    </row>
    <row r="8" spans="1:23" ht="9" customHeight="1">
      <c r="A8" s="137" t="s">
        <v>469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 t="s">
        <v>719</v>
      </c>
    </row>
    <row r="9" spans="1:23" ht="12.75">
      <c r="A9" s="180" t="s">
        <v>430</v>
      </c>
      <c r="B9" s="119">
        <v>40</v>
      </c>
      <c r="C9" s="119">
        <v>2</v>
      </c>
      <c r="D9" s="119">
        <v>24</v>
      </c>
      <c r="E9" s="119">
        <v>11</v>
      </c>
      <c r="F9" s="119">
        <v>2</v>
      </c>
      <c r="G9" s="119" t="s">
        <v>719</v>
      </c>
      <c r="H9" s="119" t="s">
        <v>719</v>
      </c>
      <c r="I9" s="119" t="s">
        <v>719</v>
      </c>
      <c r="J9" s="119">
        <v>1</v>
      </c>
      <c r="K9" s="119" t="s">
        <v>719</v>
      </c>
      <c r="L9" s="120" t="s">
        <v>719</v>
      </c>
      <c r="M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12.75">
      <c r="A10" s="180" t="s">
        <v>431</v>
      </c>
      <c r="B10" s="119">
        <v>252</v>
      </c>
      <c r="C10" s="119" t="s">
        <v>719</v>
      </c>
      <c r="D10" s="119">
        <v>49</v>
      </c>
      <c r="E10" s="119">
        <v>166</v>
      </c>
      <c r="F10" s="119">
        <v>31</v>
      </c>
      <c r="G10" s="119">
        <v>4</v>
      </c>
      <c r="H10" s="119">
        <v>1</v>
      </c>
      <c r="I10" s="119">
        <v>1</v>
      </c>
      <c r="J10" s="119" t="s">
        <v>719</v>
      </c>
      <c r="K10" s="119" t="s">
        <v>719</v>
      </c>
      <c r="L10" s="120" t="s">
        <v>719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ht="12.75">
      <c r="A11" s="137" t="s">
        <v>432</v>
      </c>
      <c r="B11" s="119">
        <v>546</v>
      </c>
      <c r="C11" s="119" t="s">
        <v>719</v>
      </c>
      <c r="D11" s="119">
        <v>20</v>
      </c>
      <c r="E11" s="119">
        <v>186</v>
      </c>
      <c r="F11" s="119">
        <v>282</v>
      </c>
      <c r="G11" s="119">
        <v>50</v>
      </c>
      <c r="H11" s="119">
        <v>5</v>
      </c>
      <c r="I11" s="119">
        <v>3</v>
      </c>
      <c r="J11" s="119" t="s">
        <v>719</v>
      </c>
      <c r="K11" s="119" t="s">
        <v>719</v>
      </c>
      <c r="L11" s="120" t="s">
        <v>719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2.75">
      <c r="A12" s="137" t="s">
        <v>433</v>
      </c>
      <c r="B12" s="119">
        <v>634</v>
      </c>
      <c r="C12" s="119" t="s">
        <v>719</v>
      </c>
      <c r="D12" s="119">
        <v>2</v>
      </c>
      <c r="E12" s="119">
        <v>40</v>
      </c>
      <c r="F12" s="119">
        <v>226</v>
      </c>
      <c r="G12" s="119">
        <v>297</v>
      </c>
      <c r="H12" s="119">
        <v>65</v>
      </c>
      <c r="I12" s="119">
        <v>1</v>
      </c>
      <c r="J12" s="119">
        <v>2</v>
      </c>
      <c r="K12" s="119">
        <v>1</v>
      </c>
      <c r="L12" s="120" t="s">
        <v>719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2.75">
      <c r="A13" s="137" t="s">
        <v>710</v>
      </c>
      <c r="B13" s="119">
        <v>621</v>
      </c>
      <c r="C13" s="119" t="s">
        <v>719</v>
      </c>
      <c r="D13" s="119">
        <v>2</v>
      </c>
      <c r="E13" s="119">
        <v>10</v>
      </c>
      <c r="F13" s="119">
        <v>61</v>
      </c>
      <c r="G13" s="119">
        <v>236</v>
      </c>
      <c r="H13" s="119">
        <v>273</v>
      </c>
      <c r="I13" s="119">
        <v>34</v>
      </c>
      <c r="J13" s="119">
        <v>3</v>
      </c>
      <c r="K13" s="119" t="s">
        <v>719</v>
      </c>
      <c r="L13" s="120">
        <v>2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ht="12.75">
      <c r="A14" s="137" t="s">
        <v>511</v>
      </c>
      <c r="B14" s="119">
        <v>472</v>
      </c>
      <c r="C14" s="119" t="s">
        <v>719</v>
      </c>
      <c r="D14" s="119" t="s">
        <v>719</v>
      </c>
      <c r="E14" s="119">
        <v>3</v>
      </c>
      <c r="F14" s="119">
        <v>9</v>
      </c>
      <c r="G14" s="119">
        <v>51</v>
      </c>
      <c r="H14" s="119">
        <v>192</v>
      </c>
      <c r="I14" s="119">
        <v>200</v>
      </c>
      <c r="J14" s="119">
        <v>17</v>
      </c>
      <c r="K14" s="119" t="s">
        <v>719</v>
      </c>
      <c r="L14" s="120" t="s">
        <v>719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2.75">
      <c r="A15" s="137" t="s">
        <v>512</v>
      </c>
      <c r="B15" s="119">
        <v>251</v>
      </c>
      <c r="C15" s="119" t="s">
        <v>719</v>
      </c>
      <c r="D15" s="119" t="s">
        <v>719</v>
      </c>
      <c r="E15" s="119">
        <v>1</v>
      </c>
      <c r="F15" s="119">
        <v>1</v>
      </c>
      <c r="G15" s="119">
        <v>12</v>
      </c>
      <c r="H15" s="119">
        <v>39</v>
      </c>
      <c r="I15" s="119">
        <v>85</v>
      </c>
      <c r="J15" s="119">
        <v>99</v>
      </c>
      <c r="K15" s="119">
        <v>11</v>
      </c>
      <c r="L15" s="120">
        <v>3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12.75">
      <c r="A16" s="137" t="s">
        <v>712</v>
      </c>
      <c r="B16" s="119">
        <v>215</v>
      </c>
      <c r="C16" s="119" t="s">
        <v>719</v>
      </c>
      <c r="D16" s="119" t="s">
        <v>719</v>
      </c>
      <c r="E16" s="119" t="s">
        <v>719</v>
      </c>
      <c r="F16" s="119">
        <v>1</v>
      </c>
      <c r="G16" s="119">
        <v>4</v>
      </c>
      <c r="H16" s="119">
        <v>12</v>
      </c>
      <c r="I16" s="119">
        <v>32</v>
      </c>
      <c r="J16" s="119">
        <v>76</v>
      </c>
      <c r="K16" s="119">
        <v>79</v>
      </c>
      <c r="L16" s="120">
        <v>11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2.75">
      <c r="A17" s="137" t="s">
        <v>714</v>
      </c>
      <c r="B17" s="119">
        <v>230</v>
      </c>
      <c r="C17" s="119" t="s">
        <v>719</v>
      </c>
      <c r="D17" s="119" t="s">
        <v>719</v>
      </c>
      <c r="E17" s="119" t="s">
        <v>719</v>
      </c>
      <c r="F17" s="119">
        <v>3</v>
      </c>
      <c r="G17" s="119">
        <v>3</v>
      </c>
      <c r="H17" s="119">
        <v>12</v>
      </c>
      <c r="I17" s="119">
        <v>11</v>
      </c>
      <c r="J17" s="119">
        <v>27</v>
      </c>
      <c r="K17" s="119">
        <v>45</v>
      </c>
      <c r="L17" s="120">
        <v>129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9" customHeight="1">
      <c r="A18" s="137" t="s">
        <v>470</v>
      </c>
      <c r="B18" s="155"/>
      <c r="C18" s="155"/>
      <c r="D18" s="119"/>
      <c r="E18" s="119"/>
      <c r="F18" s="119"/>
      <c r="G18" s="119"/>
      <c r="H18" s="119"/>
      <c r="I18" s="119"/>
      <c r="J18" s="119"/>
      <c r="K18" s="119"/>
      <c r="L18" s="120"/>
    </row>
    <row r="19" spans="1:23" ht="24" customHeight="1">
      <c r="A19" s="266" t="s">
        <v>436</v>
      </c>
      <c r="B19" s="211">
        <v>2255</v>
      </c>
      <c r="C19" s="211" t="s">
        <v>719</v>
      </c>
      <c r="D19" s="211">
        <v>63</v>
      </c>
      <c r="E19" s="211">
        <v>249</v>
      </c>
      <c r="F19" s="211">
        <v>431</v>
      </c>
      <c r="G19" s="211">
        <v>454</v>
      </c>
      <c r="H19" s="211">
        <v>422</v>
      </c>
      <c r="I19" s="211">
        <v>271</v>
      </c>
      <c r="J19" s="211">
        <v>150</v>
      </c>
      <c r="K19" s="211">
        <v>107</v>
      </c>
      <c r="L19" s="258">
        <v>108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9" customHeight="1">
      <c r="A20" s="320" t="s">
        <v>122</v>
      </c>
      <c r="B20" s="227"/>
      <c r="C20" s="227"/>
      <c r="D20" s="211"/>
      <c r="E20" s="211"/>
      <c r="F20" s="211"/>
      <c r="G20" s="211"/>
      <c r="H20" s="211"/>
      <c r="I20" s="211"/>
      <c r="J20" s="211"/>
      <c r="K20" s="211"/>
      <c r="L20" s="258"/>
    </row>
    <row r="21" spans="1:23" ht="18" customHeight="1">
      <c r="A21" s="137" t="s">
        <v>468</v>
      </c>
      <c r="B21" s="119" t="s">
        <v>719</v>
      </c>
      <c r="C21" s="119" t="s">
        <v>719</v>
      </c>
      <c r="D21" s="119" t="s">
        <v>719</v>
      </c>
      <c r="E21" s="119" t="s">
        <v>719</v>
      </c>
      <c r="F21" s="119" t="s">
        <v>719</v>
      </c>
      <c r="G21" s="119" t="s">
        <v>719</v>
      </c>
      <c r="H21" s="119" t="s">
        <v>719</v>
      </c>
      <c r="I21" s="119" t="s">
        <v>719</v>
      </c>
      <c r="J21" s="119" t="s">
        <v>719</v>
      </c>
      <c r="K21" s="119" t="s">
        <v>719</v>
      </c>
      <c r="L21" s="120" t="s">
        <v>719</v>
      </c>
    </row>
    <row r="22" spans="1:23" ht="9" customHeight="1">
      <c r="A22" s="137" t="s">
        <v>469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8"/>
    </row>
    <row r="23" spans="1:23" ht="12.75">
      <c r="A23" s="180" t="s">
        <v>430</v>
      </c>
      <c r="B23" s="119">
        <v>20</v>
      </c>
      <c r="C23" s="119" t="s">
        <v>719</v>
      </c>
      <c r="D23" s="119">
        <v>12</v>
      </c>
      <c r="E23" s="119">
        <v>5</v>
      </c>
      <c r="F23" s="119">
        <v>2</v>
      </c>
      <c r="G23" s="119" t="s">
        <v>719</v>
      </c>
      <c r="H23" s="119" t="s">
        <v>719</v>
      </c>
      <c r="I23" s="119" t="s">
        <v>719</v>
      </c>
      <c r="J23" s="119">
        <v>1</v>
      </c>
      <c r="K23" s="119" t="s">
        <v>719</v>
      </c>
      <c r="L23" s="120" t="s">
        <v>719</v>
      </c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ht="12.75">
      <c r="A24" s="180" t="s">
        <v>431</v>
      </c>
      <c r="B24" s="119">
        <v>157</v>
      </c>
      <c r="C24" s="119" t="s">
        <v>719</v>
      </c>
      <c r="D24" s="119">
        <v>32</v>
      </c>
      <c r="E24" s="119">
        <v>97</v>
      </c>
      <c r="F24" s="119">
        <v>23</v>
      </c>
      <c r="G24" s="119">
        <v>3</v>
      </c>
      <c r="H24" s="119">
        <v>1</v>
      </c>
      <c r="I24" s="119">
        <v>1</v>
      </c>
      <c r="J24" s="119" t="s">
        <v>719</v>
      </c>
      <c r="K24" s="119" t="s">
        <v>719</v>
      </c>
      <c r="L24" s="120" t="s">
        <v>719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ht="12.75">
      <c r="A25" s="137" t="s">
        <v>432</v>
      </c>
      <c r="B25" s="119">
        <v>362</v>
      </c>
      <c r="C25" s="119" t="s">
        <v>719</v>
      </c>
      <c r="D25" s="119">
        <v>15</v>
      </c>
      <c r="E25" s="119">
        <v>114</v>
      </c>
      <c r="F25" s="119">
        <v>193</v>
      </c>
      <c r="G25" s="119">
        <v>33</v>
      </c>
      <c r="H25" s="119">
        <v>5</v>
      </c>
      <c r="I25" s="119">
        <v>2</v>
      </c>
      <c r="J25" s="119" t="s">
        <v>719</v>
      </c>
      <c r="K25" s="119" t="s">
        <v>719</v>
      </c>
      <c r="L25" s="120" t="s">
        <v>719</v>
      </c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ht="12.75">
      <c r="A26" s="137" t="s">
        <v>433</v>
      </c>
      <c r="B26" s="119">
        <v>451</v>
      </c>
      <c r="C26" s="119" t="s">
        <v>719</v>
      </c>
      <c r="D26" s="119">
        <v>2</v>
      </c>
      <c r="E26" s="119">
        <v>23</v>
      </c>
      <c r="F26" s="119">
        <v>160</v>
      </c>
      <c r="G26" s="119">
        <v>214</v>
      </c>
      <c r="H26" s="119">
        <v>50</v>
      </c>
      <c r="I26" s="119">
        <v>1</v>
      </c>
      <c r="J26" s="119">
        <v>1</v>
      </c>
      <c r="K26" s="119" t="s">
        <v>719</v>
      </c>
      <c r="L26" s="120" t="s">
        <v>719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12.75">
      <c r="A27" s="137" t="s">
        <v>710</v>
      </c>
      <c r="B27" s="119">
        <v>452</v>
      </c>
      <c r="C27" s="119" t="s">
        <v>719</v>
      </c>
      <c r="D27" s="119">
        <v>2</v>
      </c>
      <c r="E27" s="119">
        <v>7</v>
      </c>
      <c r="F27" s="119">
        <v>46</v>
      </c>
      <c r="G27" s="119">
        <v>162</v>
      </c>
      <c r="H27" s="119">
        <v>206</v>
      </c>
      <c r="I27" s="119">
        <v>24</v>
      </c>
      <c r="J27" s="119">
        <v>3</v>
      </c>
      <c r="K27" s="119" t="s">
        <v>719</v>
      </c>
      <c r="L27" s="120">
        <v>2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ht="12.75">
      <c r="A28" s="137" t="s">
        <v>511</v>
      </c>
      <c r="B28" s="119">
        <v>315</v>
      </c>
      <c r="C28" s="119" t="s">
        <v>719</v>
      </c>
      <c r="D28" s="119" t="s">
        <v>719</v>
      </c>
      <c r="E28" s="119">
        <v>2</v>
      </c>
      <c r="F28" s="119">
        <v>5</v>
      </c>
      <c r="G28" s="119">
        <v>33</v>
      </c>
      <c r="H28" s="119">
        <v>117</v>
      </c>
      <c r="I28" s="119">
        <v>145</v>
      </c>
      <c r="J28" s="119">
        <v>13</v>
      </c>
      <c r="K28" s="119" t="s">
        <v>719</v>
      </c>
      <c r="L28" s="120" t="s">
        <v>719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ht="12.75">
      <c r="A29" s="137" t="s">
        <v>512</v>
      </c>
      <c r="B29" s="119">
        <v>180</v>
      </c>
      <c r="C29" s="119" t="s">
        <v>719</v>
      </c>
      <c r="D29" s="119" t="s">
        <v>719</v>
      </c>
      <c r="E29" s="119">
        <v>1</v>
      </c>
      <c r="F29" s="119" t="s">
        <v>719</v>
      </c>
      <c r="G29" s="119">
        <v>7</v>
      </c>
      <c r="H29" s="119">
        <v>24</v>
      </c>
      <c r="I29" s="119">
        <v>66</v>
      </c>
      <c r="J29" s="119">
        <v>71</v>
      </c>
      <c r="K29" s="119">
        <v>8</v>
      </c>
      <c r="L29" s="120">
        <v>3</v>
      </c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ht="12.75">
      <c r="A30" s="137" t="s">
        <v>712</v>
      </c>
      <c r="B30" s="119">
        <v>151</v>
      </c>
      <c r="C30" s="119" t="s">
        <v>719</v>
      </c>
      <c r="D30" s="119" t="s">
        <v>719</v>
      </c>
      <c r="E30" s="119" t="s">
        <v>719</v>
      </c>
      <c r="F30" s="119" t="s">
        <v>719</v>
      </c>
      <c r="G30" s="119">
        <v>1</v>
      </c>
      <c r="H30" s="119">
        <v>9</v>
      </c>
      <c r="I30" s="119">
        <v>21</v>
      </c>
      <c r="J30" s="119">
        <v>46</v>
      </c>
      <c r="K30" s="119">
        <v>67</v>
      </c>
      <c r="L30" s="120">
        <v>7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ht="12.75">
      <c r="A31" s="137" t="s">
        <v>714</v>
      </c>
      <c r="B31" s="119">
        <v>167</v>
      </c>
      <c r="C31" s="119" t="s">
        <v>719</v>
      </c>
      <c r="D31" s="119" t="s">
        <v>719</v>
      </c>
      <c r="E31" s="119" t="s">
        <v>719</v>
      </c>
      <c r="F31" s="119">
        <v>2</v>
      </c>
      <c r="G31" s="119">
        <v>1</v>
      </c>
      <c r="H31" s="119">
        <v>10</v>
      </c>
      <c r="I31" s="119">
        <v>11</v>
      </c>
      <c r="J31" s="119">
        <v>15</v>
      </c>
      <c r="K31" s="119">
        <v>32</v>
      </c>
      <c r="L31" s="120">
        <v>96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ht="9" customHeight="1">
      <c r="A32" s="137" t="s">
        <v>470</v>
      </c>
      <c r="B32" s="155"/>
      <c r="C32" s="155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1:23" ht="24" customHeight="1">
      <c r="A33" s="266" t="s">
        <v>437</v>
      </c>
      <c r="B33" s="211">
        <v>1006</v>
      </c>
      <c r="C33" s="211">
        <v>2</v>
      </c>
      <c r="D33" s="211">
        <v>34</v>
      </c>
      <c r="E33" s="211">
        <v>168</v>
      </c>
      <c r="F33" s="211">
        <v>185</v>
      </c>
      <c r="G33" s="211">
        <v>203</v>
      </c>
      <c r="H33" s="211">
        <v>177</v>
      </c>
      <c r="I33" s="211">
        <v>96</v>
      </c>
      <c r="J33" s="211">
        <v>75</v>
      </c>
      <c r="K33" s="211">
        <v>29</v>
      </c>
      <c r="L33" s="258">
        <v>37</v>
      </c>
    </row>
    <row r="34" spans="1:23" ht="9" customHeight="1">
      <c r="A34" s="320" t="s">
        <v>123</v>
      </c>
      <c r="B34" s="227"/>
      <c r="C34" s="227"/>
      <c r="D34" s="211"/>
      <c r="E34" s="211"/>
      <c r="F34" s="211"/>
      <c r="G34" s="211"/>
      <c r="H34" s="211"/>
      <c r="I34" s="211"/>
      <c r="J34" s="211"/>
      <c r="K34" s="211"/>
      <c r="L34" s="258"/>
    </row>
    <row r="35" spans="1:23" ht="18" customHeight="1">
      <c r="A35" s="137" t="s">
        <v>468</v>
      </c>
      <c r="B35" s="119" t="s">
        <v>719</v>
      </c>
      <c r="C35" s="119" t="s">
        <v>719</v>
      </c>
      <c r="D35" s="119" t="s">
        <v>719</v>
      </c>
      <c r="E35" s="119" t="s">
        <v>719</v>
      </c>
      <c r="F35" s="119" t="s">
        <v>719</v>
      </c>
      <c r="G35" s="119" t="s">
        <v>719</v>
      </c>
      <c r="H35" s="119" t="s">
        <v>719</v>
      </c>
      <c r="I35" s="119" t="s">
        <v>719</v>
      </c>
      <c r="J35" s="119" t="s">
        <v>719</v>
      </c>
      <c r="K35" s="119" t="s">
        <v>719</v>
      </c>
      <c r="L35" s="120" t="s">
        <v>719</v>
      </c>
    </row>
    <row r="36" spans="1:23" ht="9" customHeight="1">
      <c r="A36" s="137" t="s">
        <v>469</v>
      </c>
      <c r="B36" s="155"/>
      <c r="C36" s="155"/>
      <c r="D36" s="119"/>
      <c r="E36" s="119"/>
      <c r="F36" s="119"/>
      <c r="G36" s="119"/>
      <c r="H36" s="119"/>
      <c r="I36" s="119"/>
      <c r="J36" s="119"/>
      <c r="K36" s="119"/>
      <c r="L36" s="120" t="s">
        <v>719</v>
      </c>
    </row>
    <row r="37" spans="1:23" ht="12.75">
      <c r="A37" s="180" t="s">
        <v>430</v>
      </c>
      <c r="B37" s="119">
        <v>20</v>
      </c>
      <c r="C37" s="119">
        <v>2</v>
      </c>
      <c r="D37" s="119">
        <v>12</v>
      </c>
      <c r="E37" s="119">
        <v>6</v>
      </c>
      <c r="F37" s="119" t="s">
        <v>719</v>
      </c>
      <c r="G37" s="119" t="s">
        <v>719</v>
      </c>
      <c r="H37" s="119" t="s">
        <v>719</v>
      </c>
      <c r="I37" s="119" t="s">
        <v>719</v>
      </c>
      <c r="J37" s="119" t="s">
        <v>719</v>
      </c>
      <c r="K37" s="119" t="s">
        <v>719</v>
      </c>
      <c r="L37" s="120" t="s">
        <v>719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ht="12.75">
      <c r="A38" s="180" t="s">
        <v>431</v>
      </c>
      <c r="B38" s="119">
        <v>95</v>
      </c>
      <c r="C38" s="119" t="s">
        <v>719</v>
      </c>
      <c r="D38" s="119">
        <v>17</v>
      </c>
      <c r="E38" s="119">
        <v>69</v>
      </c>
      <c r="F38" s="119">
        <v>8</v>
      </c>
      <c r="G38" s="119">
        <v>1</v>
      </c>
      <c r="H38" s="119" t="s">
        <v>719</v>
      </c>
      <c r="I38" s="119" t="s">
        <v>719</v>
      </c>
      <c r="J38" s="119" t="s">
        <v>719</v>
      </c>
      <c r="K38" s="119" t="s">
        <v>719</v>
      </c>
      <c r="L38" s="120" t="s">
        <v>719</v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ht="12.75">
      <c r="A39" s="137" t="s">
        <v>432</v>
      </c>
      <c r="B39" s="119">
        <v>184</v>
      </c>
      <c r="C39" s="119" t="s">
        <v>719</v>
      </c>
      <c r="D39" s="119">
        <v>5</v>
      </c>
      <c r="E39" s="119">
        <v>72</v>
      </c>
      <c r="F39" s="119">
        <v>89</v>
      </c>
      <c r="G39" s="119">
        <v>17</v>
      </c>
      <c r="H39" s="119" t="s">
        <v>719</v>
      </c>
      <c r="I39" s="119">
        <v>1</v>
      </c>
      <c r="J39" s="119" t="s">
        <v>719</v>
      </c>
      <c r="K39" s="119" t="s">
        <v>719</v>
      </c>
      <c r="L39" s="120" t="s">
        <v>719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ht="12.75">
      <c r="A40" s="137" t="s">
        <v>433</v>
      </c>
      <c r="B40" s="119">
        <v>183</v>
      </c>
      <c r="C40" s="119" t="s">
        <v>719</v>
      </c>
      <c r="D40" s="119" t="s">
        <v>719</v>
      </c>
      <c r="E40" s="119">
        <v>17</v>
      </c>
      <c r="F40" s="119">
        <v>66</v>
      </c>
      <c r="G40" s="119">
        <v>83</v>
      </c>
      <c r="H40" s="119">
        <v>15</v>
      </c>
      <c r="I40" s="119" t="s">
        <v>719</v>
      </c>
      <c r="J40" s="119">
        <v>1</v>
      </c>
      <c r="K40" s="119">
        <v>1</v>
      </c>
      <c r="L40" s="120" t="s">
        <v>719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ht="12.75">
      <c r="A41" s="137" t="s">
        <v>710</v>
      </c>
      <c r="B41" s="119">
        <v>169</v>
      </c>
      <c r="C41" s="119" t="s">
        <v>719</v>
      </c>
      <c r="D41" s="119" t="s">
        <v>719</v>
      </c>
      <c r="E41" s="119">
        <v>3</v>
      </c>
      <c r="F41" s="119">
        <v>15</v>
      </c>
      <c r="G41" s="119">
        <v>74</v>
      </c>
      <c r="H41" s="119">
        <v>67</v>
      </c>
      <c r="I41" s="119">
        <v>10</v>
      </c>
      <c r="J41" s="119" t="s">
        <v>719</v>
      </c>
      <c r="K41" s="119" t="s">
        <v>719</v>
      </c>
      <c r="L41" s="120" t="s">
        <v>719</v>
      </c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ht="12.75">
      <c r="A42" s="137" t="s">
        <v>511</v>
      </c>
      <c r="B42" s="119">
        <v>157</v>
      </c>
      <c r="C42" s="119" t="s">
        <v>719</v>
      </c>
      <c r="D42" s="119" t="s">
        <v>719</v>
      </c>
      <c r="E42" s="119">
        <v>1</v>
      </c>
      <c r="F42" s="119">
        <v>4</v>
      </c>
      <c r="G42" s="119">
        <v>18</v>
      </c>
      <c r="H42" s="119">
        <v>75</v>
      </c>
      <c r="I42" s="119">
        <v>55</v>
      </c>
      <c r="J42" s="119">
        <v>4</v>
      </c>
      <c r="K42" s="119" t="s">
        <v>719</v>
      </c>
      <c r="L42" s="120" t="s">
        <v>719</v>
      </c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ht="12.75">
      <c r="A43" s="137" t="s">
        <v>512</v>
      </c>
      <c r="B43" s="119">
        <v>71</v>
      </c>
      <c r="C43" s="119" t="s">
        <v>719</v>
      </c>
      <c r="D43" s="119" t="s">
        <v>719</v>
      </c>
      <c r="E43" s="119" t="s">
        <v>719</v>
      </c>
      <c r="F43" s="119">
        <v>1</v>
      </c>
      <c r="G43" s="119">
        <v>5</v>
      </c>
      <c r="H43" s="119">
        <v>15</v>
      </c>
      <c r="I43" s="119">
        <v>19</v>
      </c>
      <c r="J43" s="119">
        <v>28</v>
      </c>
      <c r="K43" s="119">
        <v>3</v>
      </c>
      <c r="L43" s="120" t="s">
        <v>719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ht="12.75">
      <c r="A44" s="137" t="s">
        <v>712</v>
      </c>
      <c r="B44" s="119">
        <v>64</v>
      </c>
      <c r="C44" s="119" t="s">
        <v>719</v>
      </c>
      <c r="D44" s="119" t="s">
        <v>719</v>
      </c>
      <c r="E44" s="119" t="s">
        <v>719</v>
      </c>
      <c r="F44" s="119">
        <v>1</v>
      </c>
      <c r="G44" s="119">
        <v>3</v>
      </c>
      <c r="H44" s="119">
        <v>3</v>
      </c>
      <c r="I44" s="119">
        <v>11</v>
      </c>
      <c r="J44" s="119">
        <v>30</v>
      </c>
      <c r="K44" s="119">
        <v>12</v>
      </c>
      <c r="L44" s="120">
        <v>4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2.75">
      <c r="A45" s="137" t="s">
        <v>714</v>
      </c>
      <c r="B45" s="119">
        <v>63</v>
      </c>
      <c r="C45" s="119" t="s">
        <v>719</v>
      </c>
      <c r="D45" s="119" t="s">
        <v>719</v>
      </c>
      <c r="E45" s="119" t="s">
        <v>719</v>
      </c>
      <c r="F45" s="119">
        <v>1</v>
      </c>
      <c r="G45" s="119">
        <v>2</v>
      </c>
      <c r="H45" s="119">
        <v>2</v>
      </c>
      <c r="I45" s="119" t="s">
        <v>719</v>
      </c>
      <c r="J45" s="119">
        <v>12</v>
      </c>
      <c r="K45" s="119">
        <v>13</v>
      </c>
      <c r="L45" s="120">
        <v>33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ht="9" customHeight="1">
      <c r="A46" s="137" t="s">
        <v>470</v>
      </c>
      <c r="B46" s="155"/>
      <c r="C46" s="155"/>
      <c r="D46" s="119"/>
      <c r="E46" s="119"/>
      <c r="F46" s="119"/>
      <c r="G46" s="119"/>
      <c r="H46" s="119"/>
      <c r="I46" s="119"/>
      <c r="J46" s="119"/>
      <c r="K46" s="119"/>
      <c r="L46" s="120"/>
    </row>
    <row r="47" spans="1:23" ht="24" customHeight="1">
      <c r="A47" s="455" t="s">
        <v>1097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</row>
    <row r="48" spans="1:23" ht="24.75" customHeight="1">
      <c r="A48" s="455" t="s">
        <v>1098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</row>
  </sheetData>
  <mergeCells count="7">
    <mergeCell ref="A48:L48"/>
    <mergeCell ref="A1:L1"/>
    <mergeCell ref="A2:L2"/>
    <mergeCell ref="A3:A4"/>
    <mergeCell ref="B3:B4"/>
    <mergeCell ref="C3:L3"/>
    <mergeCell ref="A47:L47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zoomScaleNormal="100" zoomScaleSheetLayoutView="100" workbookViewId="0">
      <selection sqref="A1:F2"/>
    </sheetView>
  </sheetViews>
  <sheetFormatPr defaultRowHeight="11.25"/>
  <cols>
    <col min="1" max="1" width="25.5703125" style="2" customWidth="1"/>
    <col min="2" max="4" width="10.5703125" style="2" customWidth="1"/>
    <col min="5" max="5" width="11.28515625" style="2" customWidth="1"/>
    <col min="6" max="6" width="10.5703125" style="2" customWidth="1"/>
    <col min="7" max="7" width="20" style="2" customWidth="1"/>
    <col min="8" max="256" width="9.140625" style="2"/>
    <col min="257" max="257" width="31.140625" style="2" customWidth="1"/>
    <col min="258" max="262" width="11.5703125" style="2" customWidth="1"/>
    <col min="263" max="512" width="9.140625" style="2"/>
    <col min="513" max="513" width="31.140625" style="2" customWidth="1"/>
    <col min="514" max="518" width="11.5703125" style="2" customWidth="1"/>
    <col min="519" max="768" width="9.140625" style="2"/>
    <col min="769" max="769" width="31.140625" style="2" customWidth="1"/>
    <col min="770" max="774" width="11.5703125" style="2" customWidth="1"/>
    <col min="775" max="1024" width="9.140625" style="2"/>
    <col min="1025" max="1025" width="31.140625" style="2" customWidth="1"/>
    <col min="1026" max="1030" width="11.5703125" style="2" customWidth="1"/>
    <col min="1031" max="1280" width="9.140625" style="2"/>
    <col min="1281" max="1281" width="31.140625" style="2" customWidth="1"/>
    <col min="1282" max="1286" width="11.5703125" style="2" customWidth="1"/>
    <col min="1287" max="1536" width="9.140625" style="2"/>
    <col min="1537" max="1537" width="31.140625" style="2" customWidth="1"/>
    <col min="1538" max="1542" width="11.5703125" style="2" customWidth="1"/>
    <col min="1543" max="1792" width="9.140625" style="2"/>
    <col min="1793" max="1793" width="31.140625" style="2" customWidth="1"/>
    <col min="1794" max="1798" width="11.5703125" style="2" customWidth="1"/>
    <col min="1799" max="2048" width="9.140625" style="2"/>
    <col min="2049" max="2049" width="31.140625" style="2" customWidth="1"/>
    <col min="2050" max="2054" width="11.5703125" style="2" customWidth="1"/>
    <col min="2055" max="2304" width="9.140625" style="2"/>
    <col min="2305" max="2305" width="31.140625" style="2" customWidth="1"/>
    <col min="2306" max="2310" width="11.5703125" style="2" customWidth="1"/>
    <col min="2311" max="2560" width="9.140625" style="2"/>
    <col min="2561" max="2561" width="31.140625" style="2" customWidth="1"/>
    <col min="2562" max="2566" width="11.5703125" style="2" customWidth="1"/>
    <col min="2567" max="2816" width="9.140625" style="2"/>
    <col min="2817" max="2817" width="31.140625" style="2" customWidth="1"/>
    <col min="2818" max="2822" width="11.5703125" style="2" customWidth="1"/>
    <col min="2823" max="3072" width="9.140625" style="2"/>
    <col min="3073" max="3073" width="31.140625" style="2" customWidth="1"/>
    <col min="3074" max="3078" width="11.5703125" style="2" customWidth="1"/>
    <col min="3079" max="3328" width="9.140625" style="2"/>
    <col min="3329" max="3329" width="31.140625" style="2" customWidth="1"/>
    <col min="3330" max="3334" width="11.5703125" style="2" customWidth="1"/>
    <col min="3335" max="3584" width="9.140625" style="2"/>
    <col min="3585" max="3585" width="31.140625" style="2" customWidth="1"/>
    <col min="3586" max="3590" width="11.5703125" style="2" customWidth="1"/>
    <col min="3591" max="3840" width="9.140625" style="2"/>
    <col min="3841" max="3841" width="31.140625" style="2" customWidth="1"/>
    <col min="3842" max="3846" width="11.5703125" style="2" customWidth="1"/>
    <col min="3847" max="4096" width="9.140625" style="2"/>
    <col min="4097" max="4097" width="31.140625" style="2" customWidth="1"/>
    <col min="4098" max="4102" width="11.5703125" style="2" customWidth="1"/>
    <col min="4103" max="4352" width="9.140625" style="2"/>
    <col min="4353" max="4353" width="31.140625" style="2" customWidth="1"/>
    <col min="4354" max="4358" width="11.5703125" style="2" customWidth="1"/>
    <col min="4359" max="4608" width="9.140625" style="2"/>
    <col min="4609" max="4609" width="31.140625" style="2" customWidth="1"/>
    <col min="4610" max="4614" width="11.5703125" style="2" customWidth="1"/>
    <col min="4615" max="4864" width="9.140625" style="2"/>
    <col min="4865" max="4865" width="31.140625" style="2" customWidth="1"/>
    <col min="4866" max="4870" width="11.5703125" style="2" customWidth="1"/>
    <col min="4871" max="5120" width="9.140625" style="2"/>
    <col min="5121" max="5121" width="31.140625" style="2" customWidth="1"/>
    <col min="5122" max="5126" width="11.5703125" style="2" customWidth="1"/>
    <col min="5127" max="5376" width="9.140625" style="2"/>
    <col min="5377" max="5377" width="31.140625" style="2" customWidth="1"/>
    <col min="5378" max="5382" width="11.5703125" style="2" customWidth="1"/>
    <col min="5383" max="5632" width="9.140625" style="2"/>
    <col min="5633" max="5633" width="31.140625" style="2" customWidth="1"/>
    <col min="5634" max="5638" width="11.5703125" style="2" customWidth="1"/>
    <col min="5639" max="5888" width="9.140625" style="2"/>
    <col min="5889" max="5889" width="31.140625" style="2" customWidth="1"/>
    <col min="5890" max="5894" width="11.5703125" style="2" customWidth="1"/>
    <col min="5895" max="6144" width="9.140625" style="2"/>
    <col min="6145" max="6145" width="31.140625" style="2" customWidth="1"/>
    <col min="6146" max="6150" width="11.5703125" style="2" customWidth="1"/>
    <col min="6151" max="6400" width="9.140625" style="2"/>
    <col min="6401" max="6401" width="31.140625" style="2" customWidth="1"/>
    <col min="6402" max="6406" width="11.5703125" style="2" customWidth="1"/>
    <col min="6407" max="6656" width="9.140625" style="2"/>
    <col min="6657" max="6657" width="31.140625" style="2" customWidth="1"/>
    <col min="6658" max="6662" width="11.5703125" style="2" customWidth="1"/>
    <col min="6663" max="6912" width="9.140625" style="2"/>
    <col min="6913" max="6913" width="31.140625" style="2" customWidth="1"/>
    <col min="6914" max="6918" width="11.5703125" style="2" customWidth="1"/>
    <col min="6919" max="7168" width="9.140625" style="2"/>
    <col min="7169" max="7169" width="31.140625" style="2" customWidth="1"/>
    <col min="7170" max="7174" width="11.5703125" style="2" customWidth="1"/>
    <col min="7175" max="7424" width="9.140625" style="2"/>
    <col min="7425" max="7425" width="31.140625" style="2" customWidth="1"/>
    <col min="7426" max="7430" width="11.5703125" style="2" customWidth="1"/>
    <col min="7431" max="7680" width="9.140625" style="2"/>
    <col min="7681" max="7681" width="31.140625" style="2" customWidth="1"/>
    <col min="7682" max="7686" width="11.5703125" style="2" customWidth="1"/>
    <col min="7687" max="7936" width="9.140625" style="2"/>
    <col min="7937" max="7937" width="31.140625" style="2" customWidth="1"/>
    <col min="7938" max="7942" width="11.5703125" style="2" customWidth="1"/>
    <col min="7943" max="8192" width="9.140625" style="2"/>
    <col min="8193" max="8193" width="31.140625" style="2" customWidth="1"/>
    <col min="8194" max="8198" width="11.5703125" style="2" customWidth="1"/>
    <col min="8199" max="8448" width="9.140625" style="2"/>
    <col min="8449" max="8449" width="31.140625" style="2" customWidth="1"/>
    <col min="8450" max="8454" width="11.5703125" style="2" customWidth="1"/>
    <col min="8455" max="8704" width="9.140625" style="2"/>
    <col min="8705" max="8705" width="31.140625" style="2" customWidth="1"/>
    <col min="8706" max="8710" width="11.5703125" style="2" customWidth="1"/>
    <col min="8711" max="8960" width="9.140625" style="2"/>
    <col min="8961" max="8961" width="31.140625" style="2" customWidth="1"/>
    <col min="8962" max="8966" width="11.5703125" style="2" customWidth="1"/>
    <col min="8967" max="9216" width="9.140625" style="2"/>
    <col min="9217" max="9217" width="31.140625" style="2" customWidth="1"/>
    <col min="9218" max="9222" width="11.5703125" style="2" customWidth="1"/>
    <col min="9223" max="9472" width="9.140625" style="2"/>
    <col min="9473" max="9473" width="31.140625" style="2" customWidth="1"/>
    <col min="9474" max="9478" width="11.5703125" style="2" customWidth="1"/>
    <col min="9479" max="9728" width="9.140625" style="2"/>
    <col min="9729" max="9729" width="31.140625" style="2" customWidth="1"/>
    <col min="9730" max="9734" width="11.5703125" style="2" customWidth="1"/>
    <col min="9735" max="9984" width="9.140625" style="2"/>
    <col min="9985" max="9985" width="31.140625" style="2" customWidth="1"/>
    <col min="9986" max="9990" width="11.5703125" style="2" customWidth="1"/>
    <col min="9991" max="10240" width="9.140625" style="2"/>
    <col min="10241" max="10241" width="31.140625" style="2" customWidth="1"/>
    <col min="10242" max="10246" width="11.5703125" style="2" customWidth="1"/>
    <col min="10247" max="10496" width="9.140625" style="2"/>
    <col min="10497" max="10497" width="31.140625" style="2" customWidth="1"/>
    <col min="10498" max="10502" width="11.5703125" style="2" customWidth="1"/>
    <col min="10503" max="10752" width="9.140625" style="2"/>
    <col min="10753" max="10753" width="31.140625" style="2" customWidth="1"/>
    <col min="10754" max="10758" width="11.5703125" style="2" customWidth="1"/>
    <col min="10759" max="11008" width="9.140625" style="2"/>
    <col min="11009" max="11009" width="31.140625" style="2" customWidth="1"/>
    <col min="11010" max="11014" width="11.5703125" style="2" customWidth="1"/>
    <col min="11015" max="11264" width="9.140625" style="2"/>
    <col min="11265" max="11265" width="31.140625" style="2" customWidth="1"/>
    <col min="11266" max="11270" width="11.5703125" style="2" customWidth="1"/>
    <col min="11271" max="11520" width="9.140625" style="2"/>
    <col min="11521" max="11521" width="31.140625" style="2" customWidth="1"/>
    <col min="11522" max="11526" width="11.5703125" style="2" customWidth="1"/>
    <col min="11527" max="11776" width="9.140625" style="2"/>
    <col min="11777" max="11777" width="31.140625" style="2" customWidth="1"/>
    <col min="11778" max="11782" width="11.5703125" style="2" customWidth="1"/>
    <col min="11783" max="12032" width="9.140625" style="2"/>
    <col min="12033" max="12033" width="31.140625" style="2" customWidth="1"/>
    <col min="12034" max="12038" width="11.5703125" style="2" customWidth="1"/>
    <col min="12039" max="12288" width="9.140625" style="2"/>
    <col min="12289" max="12289" width="31.140625" style="2" customWidth="1"/>
    <col min="12290" max="12294" width="11.5703125" style="2" customWidth="1"/>
    <col min="12295" max="12544" width="9.140625" style="2"/>
    <col min="12545" max="12545" width="31.140625" style="2" customWidth="1"/>
    <col min="12546" max="12550" width="11.5703125" style="2" customWidth="1"/>
    <col min="12551" max="12800" width="9.140625" style="2"/>
    <col min="12801" max="12801" width="31.140625" style="2" customWidth="1"/>
    <col min="12802" max="12806" width="11.5703125" style="2" customWidth="1"/>
    <col min="12807" max="13056" width="9.140625" style="2"/>
    <col min="13057" max="13057" width="31.140625" style="2" customWidth="1"/>
    <col min="13058" max="13062" width="11.5703125" style="2" customWidth="1"/>
    <col min="13063" max="13312" width="9.140625" style="2"/>
    <col min="13313" max="13313" width="31.140625" style="2" customWidth="1"/>
    <col min="13314" max="13318" width="11.5703125" style="2" customWidth="1"/>
    <col min="13319" max="13568" width="9.140625" style="2"/>
    <col min="13569" max="13569" width="31.140625" style="2" customWidth="1"/>
    <col min="13570" max="13574" width="11.5703125" style="2" customWidth="1"/>
    <col min="13575" max="13824" width="9.140625" style="2"/>
    <col min="13825" max="13825" width="31.140625" style="2" customWidth="1"/>
    <col min="13826" max="13830" width="11.5703125" style="2" customWidth="1"/>
    <col min="13831" max="14080" width="9.140625" style="2"/>
    <col min="14081" max="14081" width="31.140625" style="2" customWidth="1"/>
    <col min="14082" max="14086" width="11.5703125" style="2" customWidth="1"/>
    <col min="14087" max="14336" width="9.140625" style="2"/>
    <col min="14337" max="14337" width="31.140625" style="2" customWidth="1"/>
    <col min="14338" max="14342" width="11.5703125" style="2" customWidth="1"/>
    <col min="14343" max="14592" width="9.140625" style="2"/>
    <col min="14593" max="14593" width="31.140625" style="2" customWidth="1"/>
    <col min="14594" max="14598" width="11.5703125" style="2" customWidth="1"/>
    <col min="14599" max="14848" width="9.140625" style="2"/>
    <col min="14849" max="14849" width="31.140625" style="2" customWidth="1"/>
    <col min="14850" max="14854" width="11.5703125" style="2" customWidth="1"/>
    <col min="14855" max="15104" width="9.140625" style="2"/>
    <col min="15105" max="15105" width="31.140625" style="2" customWidth="1"/>
    <col min="15106" max="15110" width="11.5703125" style="2" customWidth="1"/>
    <col min="15111" max="15360" width="9.140625" style="2"/>
    <col min="15361" max="15361" width="31.140625" style="2" customWidth="1"/>
    <col min="15362" max="15366" width="11.5703125" style="2" customWidth="1"/>
    <col min="15367" max="15616" width="9.140625" style="2"/>
    <col min="15617" max="15617" width="31.140625" style="2" customWidth="1"/>
    <col min="15618" max="15622" width="11.5703125" style="2" customWidth="1"/>
    <col min="15623" max="15872" width="9.140625" style="2"/>
    <col min="15873" max="15873" width="31.140625" style="2" customWidth="1"/>
    <col min="15874" max="15878" width="11.5703125" style="2" customWidth="1"/>
    <col min="15879" max="16128" width="9.140625" style="2"/>
    <col min="16129" max="16129" width="31.140625" style="2" customWidth="1"/>
    <col min="16130" max="16134" width="11.5703125" style="2" customWidth="1"/>
    <col min="16135" max="16384" width="9.140625" style="2"/>
  </cols>
  <sheetData>
    <row r="1" spans="1:7" ht="32.25" customHeight="1">
      <c r="A1" s="427" t="s">
        <v>1233</v>
      </c>
      <c r="B1" s="427"/>
      <c r="C1" s="427"/>
      <c r="D1" s="427"/>
      <c r="E1" s="427"/>
      <c r="F1" s="427"/>
    </row>
    <row r="2" spans="1:7" ht="28.5" customHeight="1">
      <c r="A2" s="424" t="s">
        <v>1234</v>
      </c>
      <c r="B2" s="424"/>
      <c r="C2" s="424"/>
      <c r="D2" s="424"/>
      <c r="E2" s="424"/>
      <c r="F2" s="424"/>
      <c r="G2" s="421" t="s">
        <v>1325</v>
      </c>
    </row>
    <row r="3" spans="1:7" ht="18" customHeight="1">
      <c r="A3" s="407" t="s">
        <v>907</v>
      </c>
      <c r="B3" s="409" t="s">
        <v>818</v>
      </c>
      <c r="C3" s="398" t="s">
        <v>908</v>
      </c>
      <c r="D3" s="403"/>
      <c r="E3" s="403"/>
      <c r="F3" s="403"/>
      <c r="G3" s="421"/>
    </row>
    <row r="4" spans="1:7" ht="49.5" customHeight="1">
      <c r="A4" s="408"/>
      <c r="B4" s="410"/>
      <c r="C4" s="83" t="s">
        <v>909</v>
      </c>
      <c r="D4" s="83" t="s">
        <v>910</v>
      </c>
      <c r="E4" s="83" t="s">
        <v>911</v>
      </c>
      <c r="F4" s="80" t="s">
        <v>912</v>
      </c>
    </row>
    <row r="5" spans="1:7" ht="16.5" customHeight="1">
      <c r="A5" s="212" t="s">
        <v>333</v>
      </c>
      <c r="B5" s="210">
        <v>3261</v>
      </c>
      <c r="C5" s="210">
        <v>523</v>
      </c>
      <c r="D5" s="210">
        <v>112</v>
      </c>
      <c r="E5" s="210">
        <v>110</v>
      </c>
      <c r="F5" s="257">
        <v>2516</v>
      </c>
    </row>
    <row r="6" spans="1:7" ht="12" customHeight="1">
      <c r="A6" s="215" t="s">
        <v>334</v>
      </c>
      <c r="B6" s="211"/>
      <c r="C6" s="211"/>
      <c r="D6" s="211"/>
      <c r="E6" s="211"/>
      <c r="F6" s="258"/>
    </row>
    <row r="7" spans="1:7" ht="32.25" customHeight="1">
      <c r="A7" s="123" t="s">
        <v>557</v>
      </c>
      <c r="B7" s="119"/>
      <c r="C7" s="119"/>
      <c r="D7" s="119"/>
      <c r="E7" s="119"/>
      <c r="F7" s="120"/>
    </row>
    <row r="8" spans="1:7">
      <c r="A8" s="174" t="s">
        <v>558</v>
      </c>
      <c r="B8" s="119"/>
      <c r="C8" s="119"/>
      <c r="D8" s="119"/>
      <c r="E8" s="119"/>
      <c r="F8" s="120"/>
    </row>
    <row r="9" spans="1:7" ht="10.5" customHeight="1">
      <c r="A9" s="151" t="s">
        <v>559</v>
      </c>
      <c r="B9" s="119">
        <v>183</v>
      </c>
      <c r="C9" s="119">
        <v>71</v>
      </c>
      <c r="D9" s="119">
        <v>27</v>
      </c>
      <c r="E9" s="119">
        <v>5</v>
      </c>
      <c r="F9" s="120">
        <v>80</v>
      </c>
    </row>
    <row r="10" spans="1:7" ht="10.5" customHeight="1">
      <c r="A10" s="179" t="s">
        <v>560</v>
      </c>
      <c r="B10" s="119"/>
      <c r="C10" s="119"/>
      <c r="D10" s="119"/>
      <c r="E10" s="119"/>
      <c r="F10" s="120"/>
    </row>
    <row r="11" spans="1:7" ht="10.5" customHeight="1">
      <c r="A11" s="151" t="s">
        <v>561</v>
      </c>
      <c r="B11" s="119">
        <v>605</v>
      </c>
      <c r="C11" s="119">
        <v>183</v>
      </c>
      <c r="D11" s="119">
        <v>59</v>
      </c>
      <c r="E11" s="119">
        <v>46</v>
      </c>
      <c r="F11" s="120">
        <v>317</v>
      </c>
    </row>
    <row r="12" spans="1:7" ht="10.5" customHeight="1">
      <c r="A12" s="179" t="s">
        <v>562</v>
      </c>
      <c r="B12" s="119"/>
      <c r="C12" s="119"/>
      <c r="D12" s="119"/>
      <c r="E12" s="119"/>
      <c r="F12" s="120"/>
    </row>
    <row r="13" spans="1:7" ht="24" customHeight="1">
      <c r="A13" s="123" t="s">
        <v>563</v>
      </c>
      <c r="B13" s="119"/>
      <c r="C13" s="119"/>
      <c r="D13" s="119"/>
      <c r="E13" s="119"/>
      <c r="F13" s="120"/>
    </row>
    <row r="14" spans="1:7">
      <c r="A14" s="174" t="s">
        <v>564</v>
      </c>
      <c r="B14" s="119"/>
      <c r="C14" s="119"/>
      <c r="D14" s="119"/>
      <c r="E14" s="119"/>
      <c r="F14" s="120"/>
    </row>
    <row r="15" spans="1:7" ht="10.5" customHeight="1">
      <c r="A15" s="151" t="s">
        <v>559</v>
      </c>
      <c r="B15" s="119">
        <v>65</v>
      </c>
      <c r="C15" s="119">
        <v>16</v>
      </c>
      <c r="D15" s="119">
        <v>3</v>
      </c>
      <c r="E15" s="119" t="s">
        <v>719</v>
      </c>
      <c r="F15" s="120">
        <v>46</v>
      </c>
    </row>
    <row r="16" spans="1:7" ht="10.5" customHeight="1">
      <c r="A16" s="179" t="s">
        <v>560</v>
      </c>
      <c r="B16" s="119"/>
      <c r="C16" s="119"/>
      <c r="D16" s="119"/>
      <c r="E16" s="119"/>
      <c r="F16" s="120"/>
    </row>
    <row r="17" spans="1:6" ht="10.5" customHeight="1">
      <c r="A17" s="151" t="s">
        <v>561</v>
      </c>
      <c r="B17" s="119">
        <v>493</v>
      </c>
      <c r="C17" s="119">
        <v>176</v>
      </c>
      <c r="D17" s="119">
        <v>8</v>
      </c>
      <c r="E17" s="119">
        <v>17</v>
      </c>
      <c r="F17" s="120">
        <v>292</v>
      </c>
    </row>
    <row r="18" spans="1:6" ht="10.5" customHeight="1">
      <c r="A18" s="179" t="s">
        <v>562</v>
      </c>
      <c r="B18" s="119"/>
      <c r="C18" s="119"/>
      <c r="D18" s="119"/>
      <c r="E18" s="119"/>
      <c r="F18" s="120"/>
    </row>
    <row r="19" spans="1:6" ht="36" customHeight="1">
      <c r="A19" s="123" t="s">
        <v>565</v>
      </c>
      <c r="B19" s="119"/>
      <c r="C19" s="119"/>
      <c r="D19" s="119"/>
      <c r="E19" s="119"/>
      <c r="F19" s="120"/>
    </row>
    <row r="20" spans="1:6" ht="22.5">
      <c r="A20" s="174" t="s">
        <v>566</v>
      </c>
      <c r="B20" s="119"/>
      <c r="C20" s="119"/>
      <c r="D20" s="119"/>
      <c r="E20" s="119"/>
      <c r="F20" s="120"/>
    </row>
    <row r="21" spans="1:6" ht="10.5" customHeight="1">
      <c r="A21" s="151" t="s">
        <v>559</v>
      </c>
      <c r="B21" s="119">
        <v>17</v>
      </c>
      <c r="C21" s="119">
        <v>10</v>
      </c>
      <c r="D21" s="119">
        <v>1</v>
      </c>
      <c r="E21" s="119">
        <v>2</v>
      </c>
      <c r="F21" s="120">
        <v>4</v>
      </c>
    </row>
    <row r="22" spans="1:6" ht="10.5" customHeight="1">
      <c r="A22" s="179" t="s">
        <v>560</v>
      </c>
      <c r="B22" s="119"/>
      <c r="C22" s="119"/>
      <c r="D22" s="119"/>
      <c r="E22" s="119"/>
      <c r="F22" s="120"/>
    </row>
    <row r="23" spans="1:6" ht="10.5" customHeight="1">
      <c r="A23" s="151" t="s">
        <v>561</v>
      </c>
      <c r="B23" s="119">
        <v>125</v>
      </c>
      <c r="C23" s="119">
        <v>35</v>
      </c>
      <c r="D23" s="119">
        <v>1</v>
      </c>
      <c r="E23" s="119">
        <v>15</v>
      </c>
      <c r="F23" s="120">
        <v>74</v>
      </c>
    </row>
    <row r="24" spans="1:6" ht="10.5" customHeight="1">
      <c r="A24" s="179" t="s">
        <v>562</v>
      </c>
      <c r="B24" s="119"/>
      <c r="C24" s="119"/>
      <c r="D24" s="119"/>
      <c r="E24" s="119"/>
      <c r="F24" s="120"/>
    </row>
    <row r="25" spans="1:6" ht="21.75" customHeight="1">
      <c r="A25" s="123" t="s">
        <v>567</v>
      </c>
      <c r="B25" s="119"/>
      <c r="C25" s="119"/>
      <c r="D25" s="119"/>
      <c r="E25" s="119"/>
      <c r="F25" s="120"/>
    </row>
    <row r="26" spans="1:6">
      <c r="A26" s="174" t="s">
        <v>568</v>
      </c>
      <c r="B26" s="119"/>
      <c r="C26" s="119"/>
      <c r="D26" s="119"/>
      <c r="E26" s="119"/>
      <c r="F26" s="120"/>
    </row>
    <row r="27" spans="1:6" ht="10.5" customHeight="1">
      <c r="A27" s="151" t="s">
        <v>559</v>
      </c>
      <c r="B27" s="119" t="s">
        <v>719</v>
      </c>
      <c r="C27" s="119" t="s">
        <v>719</v>
      </c>
      <c r="D27" s="119" t="s">
        <v>719</v>
      </c>
      <c r="E27" s="119" t="s">
        <v>719</v>
      </c>
      <c r="F27" s="120" t="s">
        <v>719</v>
      </c>
    </row>
    <row r="28" spans="1:6" ht="10.5" customHeight="1">
      <c r="A28" s="179" t="s">
        <v>560</v>
      </c>
      <c r="B28" s="119"/>
      <c r="C28" s="119"/>
      <c r="D28" s="119"/>
      <c r="E28" s="119"/>
      <c r="F28" s="120"/>
    </row>
    <row r="29" spans="1:6" ht="10.5" customHeight="1">
      <c r="A29" s="151" t="s">
        <v>561</v>
      </c>
      <c r="B29" s="119">
        <v>12</v>
      </c>
      <c r="C29" s="119" t="s">
        <v>719</v>
      </c>
      <c r="D29" s="119" t="s">
        <v>719</v>
      </c>
      <c r="E29" s="119">
        <v>2</v>
      </c>
      <c r="F29" s="120">
        <v>10</v>
      </c>
    </row>
    <row r="30" spans="1:6" ht="10.5" customHeight="1">
      <c r="A30" s="179" t="s">
        <v>562</v>
      </c>
      <c r="B30" s="119"/>
      <c r="C30" s="119"/>
      <c r="D30" s="119"/>
      <c r="E30" s="119"/>
      <c r="F30" s="120"/>
    </row>
    <row r="31" spans="1:6" ht="20.25" customHeight="1">
      <c r="A31" s="123" t="s">
        <v>569</v>
      </c>
      <c r="B31" s="119"/>
      <c r="C31" s="119"/>
      <c r="D31" s="119"/>
      <c r="E31" s="119"/>
      <c r="F31" s="120"/>
    </row>
    <row r="32" spans="1:6">
      <c r="A32" s="174" t="s">
        <v>570</v>
      </c>
      <c r="B32" s="119"/>
      <c r="C32" s="119"/>
      <c r="D32" s="119"/>
      <c r="E32" s="119"/>
      <c r="F32" s="120"/>
    </row>
    <row r="33" spans="1:6" ht="10.5" customHeight="1">
      <c r="A33" s="151" t="s">
        <v>559</v>
      </c>
      <c r="B33" s="119">
        <v>9</v>
      </c>
      <c r="C33" s="119">
        <v>2</v>
      </c>
      <c r="D33" s="119" t="s">
        <v>719</v>
      </c>
      <c r="E33" s="119" t="s">
        <v>719</v>
      </c>
      <c r="F33" s="120">
        <v>7</v>
      </c>
    </row>
    <row r="34" spans="1:6" ht="10.5" customHeight="1">
      <c r="A34" s="179" t="s">
        <v>560</v>
      </c>
      <c r="B34" s="119"/>
      <c r="C34" s="119"/>
      <c r="D34" s="119"/>
      <c r="E34" s="119"/>
      <c r="F34" s="120"/>
    </row>
    <row r="35" spans="1:6" ht="10.5" customHeight="1">
      <c r="A35" s="151" t="s">
        <v>561</v>
      </c>
      <c r="B35" s="119">
        <v>154</v>
      </c>
      <c r="C35" s="119">
        <v>12</v>
      </c>
      <c r="D35" s="119">
        <v>2</v>
      </c>
      <c r="E35" s="119">
        <v>4</v>
      </c>
      <c r="F35" s="120">
        <v>136</v>
      </c>
    </row>
    <row r="36" spans="1:6" ht="10.5" customHeight="1">
      <c r="A36" s="179" t="s">
        <v>562</v>
      </c>
      <c r="B36" s="119"/>
      <c r="C36" s="119"/>
      <c r="D36" s="119"/>
      <c r="E36" s="119"/>
      <c r="F36" s="120"/>
    </row>
    <row r="37" spans="1:6" ht="15" customHeight="1">
      <c r="A37" s="123" t="s">
        <v>571</v>
      </c>
      <c r="B37" s="119"/>
      <c r="C37" s="119"/>
      <c r="D37" s="119"/>
      <c r="E37" s="119"/>
      <c r="F37" s="120"/>
    </row>
    <row r="38" spans="1:6">
      <c r="A38" s="174" t="s">
        <v>572</v>
      </c>
      <c r="B38" s="119"/>
      <c r="C38" s="119"/>
      <c r="D38" s="119"/>
      <c r="E38" s="119"/>
      <c r="F38" s="120"/>
    </row>
    <row r="39" spans="1:6" ht="10.5" customHeight="1">
      <c r="A39" s="151" t="s">
        <v>559</v>
      </c>
      <c r="B39" s="119">
        <v>647</v>
      </c>
      <c r="C39" s="119">
        <v>4</v>
      </c>
      <c r="D39" s="119">
        <v>2</v>
      </c>
      <c r="E39" s="119">
        <v>14</v>
      </c>
      <c r="F39" s="120">
        <v>627</v>
      </c>
    </row>
    <row r="40" spans="1:6" ht="10.5" customHeight="1">
      <c r="A40" s="179" t="s">
        <v>560</v>
      </c>
      <c r="B40" s="119"/>
      <c r="C40" s="119"/>
      <c r="D40" s="119"/>
      <c r="E40" s="119"/>
      <c r="F40" s="120"/>
    </row>
    <row r="41" spans="1:6" ht="10.5" customHeight="1">
      <c r="A41" s="151" t="s">
        <v>561</v>
      </c>
      <c r="B41" s="119">
        <v>774</v>
      </c>
      <c r="C41" s="119">
        <v>9</v>
      </c>
      <c r="D41" s="119">
        <v>7</v>
      </c>
      <c r="E41" s="119">
        <v>5</v>
      </c>
      <c r="F41" s="120">
        <v>753</v>
      </c>
    </row>
    <row r="42" spans="1:6" ht="10.5" customHeight="1">
      <c r="A42" s="179" t="s">
        <v>562</v>
      </c>
      <c r="B42" s="119"/>
      <c r="C42" s="119"/>
      <c r="D42" s="119"/>
      <c r="E42" s="119"/>
      <c r="F42" s="120"/>
    </row>
    <row r="43" spans="1:6" ht="23.25" customHeight="1">
      <c r="A43" s="123" t="s">
        <v>573</v>
      </c>
      <c r="B43" s="119"/>
      <c r="C43" s="119"/>
      <c r="D43" s="119"/>
      <c r="E43" s="119"/>
      <c r="F43" s="120"/>
    </row>
    <row r="44" spans="1:6">
      <c r="A44" s="174" t="s">
        <v>574</v>
      </c>
      <c r="B44" s="119"/>
      <c r="C44" s="119"/>
      <c r="D44" s="119"/>
      <c r="E44" s="119"/>
      <c r="F44" s="120"/>
    </row>
    <row r="45" spans="1:6" ht="10.5" customHeight="1">
      <c r="A45" s="151" t="s">
        <v>559</v>
      </c>
      <c r="B45" s="119">
        <v>1</v>
      </c>
      <c r="C45" s="119" t="s">
        <v>719</v>
      </c>
      <c r="D45" s="119" t="s">
        <v>719</v>
      </c>
      <c r="E45" s="119" t="s">
        <v>719</v>
      </c>
      <c r="F45" s="120">
        <v>1</v>
      </c>
    </row>
    <row r="46" spans="1:6" ht="10.5" customHeight="1">
      <c r="A46" s="179" t="s">
        <v>560</v>
      </c>
      <c r="B46" s="119"/>
      <c r="C46" s="119"/>
      <c r="D46" s="119"/>
      <c r="E46" s="119"/>
      <c r="F46" s="120"/>
    </row>
    <row r="47" spans="1:6" ht="10.5" customHeight="1">
      <c r="A47" s="151" t="s">
        <v>561</v>
      </c>
      <c r="B47" s="119">
        <v>4</v>
      </c>
      <c r="C47" s="119" t="s">
        <v>719</v>
      </c>
      <c r="D47" s="119" t="s">
        <v>719</v>
      </c>
      <c r="E47" s="119" t="s">
        <v>719</v>
      </c>
      <c r="F47" s="120">
        <v>4</v>
      </c>
    </row>
    <row r="48" spans="1:6" ht="10.5" customHeight="1">
      <c r="A48" s="179" t="s">
        <v>562</v>
      </c>
      <c r="B48" s="119"/>
      <c r="C48" s="119"/>
      <c r="D48" s="119"/>
      <c r="E48" s="119"/>
      <c r="F48" s="120"/>
    </row>
    <row r="49" spans="1:6" ht="21" customHeight="1">
      <c r="A49" s="123" t="s">
        <v>575</v>
      </c>
      <c r="B49" s="119"/>
      <c r="C49" s="119"/>
      <c r="D49" s="119"/>
      <c r="E49" s="119"/>
      <c r="F49" s="120"/>
    </row>
    <row r="50" spans="1:6">
      <c r="A50" s="174" t="s">
        <v>576</v>
      </c>
      <c r="B50" s="119"/>
      <c r="C50" s="119"/>
      <c r="D50" s="119"/>
      <c r="E50" s="119"/>
      <c r="F50" s="120"/>
    </row>
    <row r="51" spans="1:6" ht="10.5" customHeight="1">
      <c r="A51" s="151" t="s">
        <v>559</v>
      </c>
      <c r="B51" s="119">
        <v>33</v>
      </c>
      <c r="C51" s="119" t="s">
        <v>719</v>
      </c>
      <c r="D51" s="119" t="s">
        <v>719</v>
      </c>
      <c r="E51" s="119" t="s">
        <v>719</v>
      </c>
      <c r="F51" s="120">
        <v>33</v>
      </c>
    </row>
    <row r="52" spans="1:6" ht="10.5" customHeight="1">
      <c r="A52" s="179" t="s">
        <v>560</v>
      </c>
      <c r="B52" s="119"/>
      <c r="C52" s="119"/>
      <c r="D52" s="119"/>
      <c r="E52" s="119"/>
      <c r="F52" s="120"/>
    </row>
    <row r="53" spans="1:6" ht="10.5" customHeight="1">
      <c r="A53" s="151" t="s">
        <v>561</v>
      </c>
      <c r="B53" s="119">
        <v>41</v>
      </c>
      <c r="C53" s="119">
        <v>2</v>
      </c>
      <c r="D53" s="119" t="s">
        <v>719</v>
      </c>
      <c r="E53" s="119" t="s">
        <v>719</v>
      </c>
      <c r="F53" s="120">
        <v>39</v>
      </c>
    </row>
    <row r="54" spans="1:6" ht="10.5" customHeight="1">
      <c r="A54" s="179" t="s">
        <v>562</v>
      </c>
      <c r="B54" s="119"/>
      <c r="C54" s="119"/>
      <c r="D54" s="119"/>
      <c r="E54" s="119"/>
      <c r="F54" s="120"/>
    </row>
    <row r="55" spans="1:6" ht="20.25" customHeight="1">
      <c r="A55" s="123" t="s">
        <v>577</v>
      </c>
      <c r="B55" s="119"/>
      <c r="C55" s="119"/>
      <c r="D55" s="119"/>
      <c r="E55" s="119"/>
      <c r="F55" s="120"/>
    </row>
    <row r="56" spans="1:6">
      <c r="A56" s="174" t="s">
        <v>578</v>
      </c>
      <c r="B56" s="119"/>
      <c r="C56" s="119"/>
      <c r="D56" s="119"/>
      <c r="E56" s="119"/>
      <c r="F56" s="120"/>
    </row>
    <row r="57" spans="1:6" ht="10.5" customHeight="1">
      <c r="A57" s="151" t="s">
        <v>559</v>
      </c>
      <c r="B57" s="119">
        <v>3</v>
      </c>
      <c r="C57" s="119" t="s">
        <v>719</v>
      </c>
      <c r="D57" s="119" t="s">
        <v>719</v>
      </c>
      <c r="E57" s="119" t="s">
        <v>719</v>
      </c>
      <c r="F57" s="120">
        <v>3</v>
      </c>
    </row>
    <row r="58" spans="1:6" ht="10.5" customHeight="1">
      <c r="A58" s="179" t="s">
        <v>560</v>
      </c>
      <c r="B58" s="119"/>
      <c r="C58" s="119"/>
      <c r="D58" s="119"/>
      <c r="E58" s="119"/>
      <c r="F58" s="120"/>
    </row>
    <row r="59" spans="1:6" ht="10.5" customHeight="1">
      <c r="A59" s="151" t="s">
        <v>561</v>
      </c>
      <c r="B59" s="119">
        <v>1</v>
      </c>
      <c r="C59" s="119" t="s">
        <v>719</v>
      </c>
      <c r="D59" s="119" t="s">
        <v>719</v>
      </c>
      <c r="E59" s="119" t="s">
        <v>719</v>
      </c>
      <c r="F59" s="120">
        <v>1</v>
      </c>
    </row>
    <row r="60" spans="1:6" ht="10.5" customHeight="1">
      <c r="A60" s="179" t="s">
        <v>562</v>
      </c>
      <c r="B60" s="119"/>
      <c r="C60" s="119"/>
      <c r="D60" s="119"/>
      <c r="E60" s="119"/>
      <c r="F60" s="120"/>
    </row>
    <row r="61" spans="1:6" ht="19.5" customHeight="1">
      <c r="A61" s="123" t="s">
        <v>727</v>
      </c>
      <c r="B61" s="119"/>
      <c r="C61" s="119"/>
      <c r="D61" s="119"/>
      <c r="E61" s="119"/>
      <c r="F61" s="120"/>
    </row>
    <row r="62" spans="1:6" ht="10.5" customHeight="1">
      <c r="A62" s="174" t="s">
        <v>726</v>
      </c>
      <c r="B62" s="119"/>
      <c r="C62" s="119"/>
      <c r="D62" s="119"/>
      <c r="E62" s="119"/>
      <c r="F62" s="120"/>
    </row>
    <row r="63" spans="1:6" ht="10.5" customHeight="1">
      <c r="A63" s="151" t="s">
        <v>559</v>
      </c>
      <c r="B63" s="119">
        <v>3</v>
      </c>
      <c r="C63" s="119">
        <v>1</v>
      </c>
      <c r="D63" s="119" t="s">
        <v>719</v>
      </c>
      <c r="E63" s="119" t="s">
        <v>719</v>
      </c>
      <c r="F63" s="120">
        <v>2</v>
      </c>
    </row>
    <row r="64" spans="1:6" ht="10.5" customHeight="1">
      <c r="A64" s="179" t="s">
        <v>560</v>
      </c>
      <c r="B64" s="119"/>
      <c r="C64" s="119"/>
      <c r="D64" s="119"/>
      <c r="E64" s="119"/>
      <c r="F64" s="120"/>
    </row>
    <row r="65" spans="1:6" ht="10.5" customHeight="1">
      <c r="A65" s="151" t="s">
        <v>561</v>
      </c>
      <c r="B65" s="119">
        <v>1</v>
      </c>
      <c r="C65" s="119" t="s">
        <v>719</v>
      </c>
      <c r="D65" s="119" t="s">
        <v>719</v>
      </c>
      <c r="E65" s="119" t="s">
        <v>719</v>
      </c>
      <c r="F65" s="120">
        <v>1</v>
      </c>
    </row>
    <row r="66" spans="1:6" ht="10.5" customHeight="1">
      <c r="A66" s="179" t="s">
        <v>562</v>
      </c>
      <c r="B66" s="119"/>
      <c r="C66" s="119"/>
      <c r="D66" s="119"/>
      <c r="E66" s="119"/>
      <c r="F66" s="120"/>
    </row>
    <row r="67" spans="1:6" ht="15.75" customHeight="1">
      <c r="A67" s="123" t="s">
        <v>725</v>
      </c>
      <c r="B67" s="119">
        <v>4</v>
      </c>
      <c r="C67" s="119" t="s">
        <v>719</v>
      </c>
      <c r="D67" s="119" t="s">
        <v>719</v>
      </c>
      <c r="E67" s="119" t="s">
        <v>719</v>
      </c>
      <c r="F67" s="120">
        <v>4</v>
      </c>
    </row>
    <row r="68" spans="1:6" ht="10.5" customHeight="1">
      <c r="A68" s="174" t="s">
        <v>724</v>
      </c>
      <c r="B68" s="119"/>
      <c r="C68" s="119"/>
      <c r="D68" s="119"/>
      <c r="E68" s="119"/>
      <c r="F68" s="120"/>
    </row>
    <row r="69" spans="1:6" ht="18.75" customHeight="1">
      <c r="A69" s="123" t="s">
        <v>579</v>
      </c>
      <c r="B69" s="119">
        <v>86</v>
      </c>
      <c r="C69" s="119">
        <v>2</v>
      </c>
      <c r="D69" s="119">
        <v>2</v>
      </c>
      <c r="E69" s="119" t="s">
        <v>719</v>
      </c>
      <c r="F69" s="120">
        <v>82</v>
      </c>
    </row>
    <row r="70" spans="1:6">
      <c r="A70" s="174" t="s">
        <v>580</v>
      </c>
      <c r="B70" s="119"/>
      <c r="C70" s="119"/>
      <c r="D70" s="119"/>
      <c r="E70" s="119"/>
      <c r="F70" s="120"/>
    </row>
  </sheetData>
  <mergeCells count="6">
    <mergeCell ref="G2:G3"/>
    <mergeCell ref="A1:F1"/>
    <mergeCell ref="A3:A4"/>
    <mergeCell ref="B3:B4"/>
    <mergeCell ref="C3:F3"/>
    <mergeCell ref="A2:F2"/>
  </mergeCells>
  <hyperlinks>
    <hyperlink ref="G2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Normal="100" zoomScaleSheetLayoutView="100" workbookViewId="0">
      <selection sqref="A1:G2"/>
    </sheetView>
  </sheetViews>
  <sheetFormatPr defaultRowHeight="11.25"/>
  <cols>
    <col min="1" max="1" width="16.140625" style="2" customWidth="1"/>
    <col min="2" max="7" width="10.5703125" style="2" customWidth="1"/>
    <col min="8" max="8" width="23.140625" style="2" customWidth="1"/>
    <col min="9" max="256" width="9.140625" style="2"/>
    <col min="257" max="257" width="16.5703125" style="2" customWidth="1"/>
    <col min="258" max="263" width="10.42578125" style="2" customWidth="1"/>
    <col min="264" max="512" width="9.140625" style="2"/>
    <col min="513" max="513" width="16.5703125" style="2" customWidth="1"/>
    <col min="514" max="519" width="10.42578125" style="2" customWidth="1"/>
    <col min="520" max="768" width="9.140625" style="2"/>
    <col min="769" max="769" width="16.5703125" style="2" customWidth="1"/>
    <col min="770" max="775" width="10.42578125" style="2" customWidth="1"/>
    <col min="776" max="1024" width="9.140625" style="2"/>
    <col min="1025" max="1025" width="16.5703125" style="2" customWidth="1"/>
    <col min="1026" max="1031" width="10.42578125" style="2" customWidth="1"/>
    <col min="1032" max="1280" width="9.140625" style="2"/>
    <col min="1281" max="1281" width="16.5703125" style="2" customWidth="1"/>
    <col min="1282" max="1287" width="10.42578125" style="2" customWidth="1"/>
    <col min="1288" max="1536" width="9.140625" style="2"/>
    <col min="1537" max="1537" width="16.5703125" style="2" customWidth="1"/>
    <col min="1538" max="1543" width="10.42578125" style="2" customWidth="1"/>
    <col min="1544" max="1792" width="9.140625" style="2"/>
    <col min="1793" max="1793" width="16.5703125" style="2" customWidth="1"/>
    <col min="1794" max="1799" width="10.42578125" style="2" customWidth="1"/>
    <col min="1800" max="2048" width="9.140625" style="2"/>
    <col min="2049" max="2049" width="16.5703125" style="2" customWidth="1"/>
    <col min="2050" max="2055" width="10.42578125" style="2" customWidth="1"/>
    <col min="2056" max="2304" width="9.140625" style="2"/>
    <col min="2305" max="2305" width="16.5703125" style="2" customWidth="1"/>
    <col min="2306" max="2311" width="10.42578125" style="2" customWidth="1"/>
    <col min="2312" max="2560" width="9.140625" style="2"/>
    <col min="2561" max="2561" width="16.5703125" style="2" customWidth="1"/>
    <col min="2562" max="2567" width="10.42578125" style="2" customWidth="1"/>
    <col min="2568" max="2816" width="9.140625" style="2"/>
    <col min="2817" max="2817" width="16.5703125" style="2" customWidth="1"/>
    <col min="2818" max="2823" width="10.42578125" style="2" customWidth="1"/>
    <col min="2824" max="3072" width="9.140625" style="2"/>
    <col min="3073" max="3073" width="16.5703125" style="2" customWidth="1"/>
    <col min="3074" max="3079" width="10.42578125" style="2" customWidth="1"/>
    <col min="3080" max="3328" width="9.140625" style="2"/>
    <col min="3329" max="3329" width="16.5703125" style="2" customWidth="1"/>
    <col min="3330" max="3335" width="10.42578125" style="2" customWidth="1"/>
    <col min="3336" max="3584" width="9.140625" style="2"/>
    <col min="3585" max="3585" width="16.5703125" style="2" customWidth="1"/>
    <col min="3586" max="3591" width="10.42578125" style="2" customWidth="1"/>
    <col min="3592" max="3840" width="9.140625" style="2"/>
    <col min="3841" max="3841" width="16.5703125" style="2" customWidth="1"/>
    <col min="3842" max="3847" width="10.42578125" style="2" customWidth="1"/>
    <col min="3848" max="4096" width="9.140625" style="2"/>
    <col min="4097" max="4097" width="16.5703125" style="2" customWidth="1"/>
    <col min="4098" max="4103" width="10.42578125" style="2" customWidth="1"/>
    <col min="4104" max="4352" width="9.140625" style="2"/>
    <col min="4353" max="4353" width="16.5703125" style="2" customWidth="1"/>
    <col min="4354" max="4359" width="10.42578125" style="2" customWidth="1"/>
    <col min="4360" max="4608" width="9.140625" style="2"/>
    <col min="4609" max="4609" width="16.5703125" style="2" customWidth="1"/>
    <col min="4610" max="4615" width="10.42578125" style="2" customWidth="1"/>
    <col min="4616" max="4864" width="9.140625" style="2"/>
    <col min="4865" max="4865" width="16.5703125" style="2" customWidth="1"/>
    <col min="4866" max="4871" width="10.42578125" style="2" customWidth="1"/>
    <col min="4872" max="5120" width="9.140625" style="2"/>
    <col min="5121" max="5121" width="16.5703125" style="2" customWidth="1"/>
    <col min="5122" max="5127" width="10.42578125" style="2" customWidth="1"/>
    <col min="5128" max="5376" width="9.140625" style="2"/>
    <col min="5377" max="5377" width="16.5703125" style="2" customWidth="1"/>
    <col min="5378" max="5383" width="10.42578125" style="2" customWidth="1"/>
    <col min="5384" max="5632" width="9.140625" style="2"/>
    <col min="5633" max="5633" width="16.5703125" style="2" customWidth="1"/>
    <col min="5634" max="5639" width="10.42578125" style="2" customWidth="1"/>
    <col min="5640" max="5888" width="9.140625" style="2"/>
    <col min="5889" max="5889" width="16.5703125" style="2" customWidth="1"/>
    <col min="5890" max="5895" width="10.42578125" style="2" customWidth="1"/>
    <col min="5896" max="6144" width="9.140625" style="2"/>
    <col min="6145" max="6145" width="16.5703125" style="2" customWidth="1"/>
    <col min="6146" max="6151" width="10.42578125" style="2" customWidth="1"/>
    <col min="6152" max="6400" width="9.140625" style="2"/>
    <col min="6401" max="6401" width="16.5703125" style="2" customWidth="1"/>
    <col min="6402" max="6407" width="10.42578125" style="2" customWidth="1"/>
    <col min="6408" max="6656" width="9.140625" style="2"/>
    <col min="6657" max="6657" width="16.5703125" style="2" customWidth="1"/>
    <col min="6658" max="6663" width="10.42578125" style="2" customWidth="1"/>
    <col min="6664" max="6912" width="9.140625" style="2"/>
    <col min="6913" max="6913" width="16.5703125" style="2" customWidth="1"/>
    <col min="6914" max="6919" width="10.42578125" style="2" customWidth="1"/>
    <col min="6920" max="7168" width="9.140625" style="2"/>
    <col min="7169" max="7169" width="16.5703125" style="2" customWidth="1"/>
    <col min="7170" max="7175" width="10.42578125" style="2" customWidth="1"/>
    <col min="7176" max="7424" width="9.140625" style="2"/>
    <col min="7425" max="7425" width="16.5703125" style="2" customWidth="1"/>
    <col min="7426" max="7431" width="10.42578125" style="2" customWidth="1"/>
    <col min="7432" max="7680" width="9.140625" style="2"/>
    <col min="7681" max="7681" width="16.5703125" style="2" customWidth="1"/>
    <col min="7682" max="7687" width="10.42578125" style="2" customWidth="1"/>
    <col min="7688" max="7936" width="9.140625" style="2"/>
    <col min="7937" max="7937" width="16.5703125" style="2" customWidth="1"/>
    <col min="7938" max="7943" width="10.42578125" style="2" customWidth="1"/>
    <col min="7944" max="8192" width="9.140625" style="2"/>
    <col min="8193" max="8193" width="16.5703125" style="2" customWidth="1"/>
    <col min="8194" max="8199" width="10.42578125" style="2" customWidth="1"/>
    <col min="8200" max="8448" width="9.140625" style="2"/>
    <col min="8449" max="8449" width="16.5703125" style="2" customWidth="1"/>
    <col min="8450" max="8455" width="10.42578125" style="2" customWidth="1"/>
    <col min="8456" max="8704" width="9.140625" style="2"/>
    <col min="8705" max="8705" width="16.5703125" style="2" customWidth="1"/>
    <col min="8706" max="8711" width="10.42578125" style="2" customWidth="1"/>
    <col min="8712" max="8960" width="9.140625" style="2"/>
    <col min="8961" max="8961" width="16.5703125" style="2" customWidth="1"/>
    <col min="8962" max="8967" width="10.42578125" style="2" customWidth="1"/>
    <col min="8968" max="9216" width="9.140625" style="2"/>
    <col min="9217" max="9217" width="16.5703125" style="2" customWidth="1"/>
    <col min="9218" max="9223" width="10.42578125" style="2" customWidth="1"/>
    <col min="9224" max="9472" width="9.140625" style="2"/>
    <col min="9473" max="9473" width="16.5703125" style="2" customWidth="1"/>
    <col min="9474" max="9479" width="10.42578125" style="2" customWidth="1"/>
    <col min="9480" max="9728" width="9.140625" style="2"/>
    <col min="9729" max="9729" width="16.5703125" style="2" customWidth="1"/>
    <col min="9730" max="9735" width="10.42578125" style="2" customWidth="1"/>
    <col min="9736" max="9984" width="9.140625" style="2"/>
    <col min="9985" max="9985" width="16.5703125" style="2" customWidth="1"/>
    <col min="9986" max="9991" width="10.42578125" style="2" customWidth="1"/>
    <col min="9992" max="10240" width="9.140625" style="2"/>
    <col min="10241" max="10241" width="16.5703125" style="2" customWidth="1"/>
    <col min="10242" max="10247" width="10.42578125" style="2" customWidth="1"/>
    <col min="10248" max="10496" width="9.140625" style="2"/>
    <col min="10497" max="10497" width="16.5703125" style="2" customWidth="1"/>
    <col min="10498" max="10503" width="10.42578125" style="2" customWidth="1"/>
    <col min="10504" max="10752" width="9.140625" style="2"/>
    <col min="10753" max="10753" width="16.5703125" style="2" customWidth="1"/>
    <col min="10754" max="10759" width="10.42578125" style="2" customWidth="1"/>
    <col min="10760" max="11008" width="9.140625" style="2"/>
    <col min="11009" max="11009" width="16.5703125" style="2" customWidth="1"/>
    <col min="11010" max="11015" width="10.42578125" style="2" customWidth="1"/>
    <col min="11016" max="11264" width="9.140625" style="2"/>
    <col min="11265" max="11265" width="16.5703125" style="2" customWidth="1"/>
    <col min="11266" max="11271" width="10.42578125" style="2" customWidth="1"/>
    <col min="11272" max="11520" width="9.140625" style="2"/>
    <col min="11521" max="11521" width="16.5703125" style="2" customWidth="1"/>
    <col min="11522" max="11527" width="10.42578125" style="2" customWidth="1"/>
    <col min="11528" max="11776" width="9.140625" style="2"/>
    <col min="11777" max="11777" width="16.5703125" style="2" customWidth="1"/>
    <col min="11778" max="11783" width="10.42578125" style="2" customWidth="1"/>
    <col min="11784" max="12032" width="9.140625" style="2"/>
    <col min="12033" max="12033" width="16.5703125" style="2" customWidth="1"/>
    <col min="12034" max="12039" width="10.42578125" style="2" customWidth="1"/>
    <col min="12040" max="12288" width="9.140625" style="2"/>
    <col min="12289" max="12289" width="16.5703125" style="2" customWidth="1"/>
    <col min="12290" max="12295" width="10.42578125" style="2" customWidth="1"/>
    <col min="12296" max="12544" width="9.140625" style="2"/>
    <col min="12545" max="12545" width="16.5703125" style="2" customWidth="1"/>
    <col min="12546" max="12551" width="10.42578125" style="2" customWidth="1"/>
    <col min="12552" max="12800" width="9.140625" style="2"/>
    <col min="12801" max="12801" width="16.5703125" style="2" customWidth="1"/>
    <col min="12802" max="12807" width="10.42578125" style="2" customWidth="1"/>
    <col min="12808" max="13056" width="9.140625" style="2"/>
    <col min="13057" max="13057" width="16.5703125" style="2" customWidth="1"/>
    <col min="13058" max="13063" width="10.42578125" style="2" customWidth="1"/>
    <col min="13064" max="13312" width="9.140625" style="2"/>
    <col min="13313" max="13313" width="16.5703125" style="2" customWidth="1"/>
    <col min="13314" max="13319" width="10.42578125" style="2" customWidth="1"/>
    <col min="13320" max="13568" width="9.140625" style="2"/>
    <col min="13569" max="13569" width="16.5703125" style="2" customWidth="1"/>
    <col min="13570" max="13575" width="10.42578125" style="2" customWidth="1"/>
    <col min="13576" max="13824" width="9.140625" style="2"/>
    <col min="13825" max="13825" width="16.5703125" style="2" customWidth="1"/>
    <col min="13826" max="13831" width="10.42578125" style="2" customWidth="1"/>
    <col min="13832" max="14080" width="9.140625" style="2"/>
    <col min="14081" max="14081" width="16.5703125" style="2" customWidth="1"/>
    <col min="14082" max="14087" width="10.42578125" style="2" customWidth="1"/>
    <col min="14088" max="14336" width="9.140625" style="2"/>
    <col min="14337" max="14337" width="16.5703125" style="2" customWidth="1"/>
    <col min="14338" max="14343" width="10.42578125" style="2" customWidth="1"/>
    <col min="14344" max="14592" width="9.140625" style="2"/>
    <col min="14593" max="14593" width="16.5703125" style="2" customWidth="1"/>
    <col min="14594" max="14599" width="10.42578125" style="2" customWidth="1"/>
    <col min="14600" max="14848" width="9.140625" style="2"/>
    <col min="14849" max="14849" width="16.5703125" style="2" customWidth="1"/>
    <col min="14850" max="14855" width="10.42578125" style="2" customWidth="1"/>
    <col min="14856" max="15104" width="9.140625" style="2"/>
    <col min="15105" max="15105" width="16.5703125" style="2" customWidth="1"/>
    <col min="15106" max="15111" width="10.42578125" style="2" customWidth="1"/>
    <col min="15112" max="15360" width="9.140625" style="2"/>
    <col min="15361" max="15361" width="16.5703125" style="2" customWidth="1"/>
    <col min="15362" max="15367" width="10.42578125" style="2" customWidth="1"/>
    <col min="15368" max="15616" width="9.140625" style="2"/>
    <col min="15617" max="15617" width="16.5703125" style="2" customWidth="1"/>
    <col min="15618" max="15623" width="10.42578125" style="2" customWidth="1"/>
    <col min="15624" max="15872" width="9.140625" style="2"/>
    <col min="15873" max="15873" width="16.5703125" style="2" customWidth="1"/>
    <col min="15874" max="15879" width="10.42578125" style="2" customWidth="1"/>
    <col min="15880" max="16128" width="9.140625" style="2"/>
    <col min="16129" max="16129" width="16.5703125" style="2" customWidth="1"/>
    <col min="16130" max="16135" width="10.42578125" style="2" customWidth="1"/>
    <col min="16136" max="16384" width="9.140625" style="2"/>
  </cols>
  <sheetData>
    <row r="1" spans="1:8" ht="34.5" customHeight="1">
      <c r="A1" s="427" t="s">
        <v>1273</v>
      </c>
      <c r="B1" s="427"/>
      <c r="C1" s="427"/>
      <c r="D1" s="427"/>
      <c r="E1" s="427"/>
      <c r="F1" s="427"/>
      <c r="G1" s="427"/>
    </row>
    <row r="2" spans="1:8" ht="27" customHeight="1">
      <c r="A2" s="424" t="s">
        <v>1366</v>
      </c>
      <c r="B2" s="424"/>
      <c r="C2" s="424"/>
      <c r="D2" s="424"/>
      <c r="E2" s="424"/>
      <c r="F2" s="424"/>
      <c r="G2" s="424"/>
      <c r="H2" s="358"/>
    </row>
    <row r="3" spans="1:8" ht="27.75" customHeight="1">
      <c r="A3" s="407" t="s">
        <v>827</v>
      </c>
      <c r="B3" s="409" t="s">
        <v>818</v>
      </c>
      <c r="C3" s="398" t="s">
        <v>1021</v>
      </c>
      <c r="D3" s="403"/>
      <c r="E3" s="403"/>
      <c r="F3" s="403"/>
      <c r="G3" s="403"/>
      <c r="H3" s="358" t="s">
        <v>1325</v>
      </c>
    </row>
    <row r="4" spans="1:8" ht="27.75" customHeight="1">
      <c r="A4" s="411"/>
      <c r="B4" s="412"/>
      <c r="C4" s="409" t="s">
        <v>905</v>
      </c>
      <c r="D4" s="398" t="s">
        <v>1022</v>
      </c>
      <c r="E4" s="403"/>
      <c r="F4" s="403"/>
      <c r="G4" s="403"/>
    </row>
    <row r="5" spans="1:8" ht="27.75" customHeight="1">
      <c r="A5" s="408"/>
      <c r="B5" s="410"/>
      <c r="C5" s="410"/>
      <c r="D5" s="79" t="s">
        <v>764</v>
      </c>
      <c r="E5" s="79">
        <v>2</v>
      </c>
      <c r="F5" s="79">
        <v>3</v>
      </c>
      <c r="G5" s="80" t="s">
        <v>913</v>
      </c>
    </row>
    <row r="6" spans="1:8" ht="27.75" customHeight="1">
      <c r="A6" s="212" t="s">
        <v>333</v>
      </c>
      <c r="B6" s="210">
        <v>3261</v>
      </c>
      <c r="C6" s="210">
        <v>1365</v>
      </c>
      <c r="D6" s="210">
        <v>1120</v>
      </c>
      <c r="E6" s="210">
        <v>640</v>
      </c>
      <c r="F6" s="210">
        <v>107</v>
      </c>
      <c r="G6" s="257">
        <v>29</v>
      </c>
    </row>
    <row r="7" spans="1:8" ht="10.5" customHeight="1">
      <c r="A7" s="215" t="s">
        <v>334</v>
      </c>
      <c r="B7" s="242"/>
      <c r="C7" s="242"/>
      <c r="D7" s="242"/>
      <c r="E7" s="242"/>
      <c r="F7" s="242"/>
      <c r="G7" s="243"/>
    </row>
    <row r="8" spans="1:8" ht="16.5" customHeight="1">
      <c r="A8" s="123" t="s">
        <v>436</v>
      </c>
      <c r="B8" s="119">
        <v>2255</v>
      </c>
      <c r="C8" s="119">
        <v>999</v>
      </c>
      <c r="D8" s="119">
        <v>776</v>
      </c>
      <c r="E8" s="119">
        <v>401</v>
      </c>
      <c r="F8" s="119">
        <v>61</v>
      </c>
      <c r="G8" s="120">
        <v>18</v>
      </c>
    </row>
    <row r="9" spans="1:8" ht="10.5" customHeight="1">
      <c r="A9" s="174" t="s">
        <v>122</v>
      </c>
      <c r="B9" s="119"/>
      <c r="C9" s="119"/>
      <c r="D9" s="119"/>
      <c r="E9" s="119"/>
      <c r="F9" s="119"/>
      <c r="G9" s="120"/>
    </row>
    <row r="10" spans="1:8" ht="16.5" customHeight="1">
      <c r="A10" s="123" t="s">
        <v>437</v>
      </c>
      <c r="B10" s="119">
        <v>1006</v>
      </c>
      <c r="C10" s="119">
        <v>366</v>
      </c>
      <c r="D10" s="119">
        <v>344</v>
      </c>
      <c r="E10" s="119">
        <v>239</v>
      </c>
      <c r="F10" s="119">
        <v>46</v>
      </c>
      <c r="G10" s="120">
        <v>11</v>
      </c>
    </row>
    <row r="11" spans="1:8">
      <c r="A11" s="174" t="s">
        <v>123</v>
      </c>
      <c r="B11" s="117"/>
      <c r="C11" s="117"/>
      <c r="D11" s="117"/>
      <c r="E11" s="117"/>
      <c r="F11" s="117"/>
      <c r="G11" s="118"/>
    </row>
    <row r="12" spans="1:8" ht="27.75" customHeight="1">
      <c r="A12" s="215" t="s">
        <v>763</v>
      </c>
      <c r="B12" s="228">
        <v>100</v>
      </c>
      <c r="C12" s="229">
        <v>41.9</v>
      </c>
      <c r="D12" s="229">
        <v>34.299999999999997</v>
      </c>
      <c r="E12" s="229">
        <v>19.600000000000001</v>
      </c>
      <c r="F12" s="229">
        <v>3.3</v>
      </c>
      <c r="G12" s="255">
        <v>0.9</v>
      </c>
    </row>
    <row r="13" spans="1:8">
      <c r="A13" s="236" t="s">
        <v>1208</v>
      </c>
      <c r="B13" s="228"/>
      <c r="C13" s="321"/>
      <c r="D13" s="321"/>
      <c r="E13" s="321"/>
      <c r="F13" s="321"/>
      <c r="G13" s="322"/>
    </row>
    <row r="14" spans="1:8">
      <c r="A14" s="123" t="s">
        <v>436</v>
      </c>
      <c r="B14" s="169">
        <v>100</v>
      </c>
      <c r="C14" s="167">
        <v>44.3</v>
      </c>
      <c r="D14" s="167">
        <v>34.4</v>
      </c>
      <c r="E14" s="167">
        <v>17.8</v>
      </c>
      <c r="F14" s="167">
        <v>2.7</v>
      </c>
      <c r="G14" s="168">
        <v>0.8</v>
      </c>
    </row>
    <row r="15" spans="1:8" ht="15" customHeight="1">
      <c r="A15" s="174" t="s">
        <v>122</v>
      </c>
      <c r="B15" s="169"/>
      <c r="C15" s="176"/>
      <c r="D15" s="176"/>
      <c r="E15" s="176"/>
      <c r="F15" s="176"/>
      <c r="G15" s="156"/>
    </row>
    <row r="16" spans="1:8" ht="11.25" customHeight="1">
      <c r="A16" s="123" t="s">
        <v>437</v>
      </c>
      <c r="B16" s="169">
        <v>100</v>
      </c>
      <c r="C16" s="167">
        <v>36.4</v>
      </c>
      <c r="D16" s="167">
        <v>34.200000000000003</v>
      </c>
      <c r="E16" s="167">
        <v>23.7</v>
      </c>
      <c r="F16" s="167">
        <v>4.5999999999999996</v>
      </c>
      <c r="G16" s="168">
        <v>1.1000000000000001</v>
      </c>
    </row>
    <row r="17" spans="1:12">
      <c r="A17" s="174" t="s">
        <v>123</v>
      </c>
      <c r="B17" s="175"/>
      <c r="C17" s="117"/>
      <c r="D17" s="117"/>
      <c r="E17" s="117"/>
      <c r="F17" s="117"/>
      <c r="G17" s="118"/>
    </row>
    <row r="18" spans="1:12" ht="41.25" customHeight="1">
      <c r="A18" s="455" t="s">
        <v>1099</v>
      </c>
      <c r="B18" s="455"/>
      <c r="C18" s="455"/>
      <c r="D18" s="455"/>
      <c r="E18" s="455"/>
      <c r="F18" s="455"/>
      <c r="G18" s="455"/>
    </row>
    <row r="19" spans="1:12" ht="38.25" customHeight="1">
      <c r="A19" s="455" t="s">
        <v>1100</v>
      </c>
      <c r="B19" s="455"/>
      <c r="C19" s="455"/>
      <c r="D19" s="455"/>
      <c r="E19" s="455"/>
      <c r="F19" s="455"/>
      <c r="G19" s="455"/>
      <c r="H19" s="72"/>
      <c r="I19" s="72"/>
      <c r="J19" s="72"/>
      <c r="K19" s="72"/>
      <c r="L19" s="72"/>
    </row>
    <row r="20" spans="1:12" ht="23.25" customHeight="1">
      <c r="H20" s="72"/>
      <c r="I20" s="72"/>
      <c r="J20" s="72"/>
      <c r="K20" s="72"/>
      <c r="L20" s="72"/>
    </row>
  </sheetData>
  <mergeCells count="9">
    <mergeCell ref="A1:G1"/>
    <mergeCell ref="A2:G2"/>
    <mergeCell ref="A18:G18"/>
    <mergeCell ref="A19:G19"/>
    <mergeCell ref="A3:A5"/>
    <mergeCell ref="B3:B5"/>
    <mergeCell ref="C3:G3"/>
    <mergeCell ref="C4:C5"/>
    <mergeCell ref="D4:G4"/>
  </mergeCells>
  <hyperlinks>
    <hyperlink ref="H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7" orientation="portrait" horizontalDpi="4294967292" verticalDpi="4294967292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zoomScaleNormal="100" zoomScaleSheetLayoutView="100" workbookViewId="0">
      <pane ySplit="4" topLeftCell="A5" activePane="bottomLeft" state="frozen"/>
      <selection activeCell="I5" sqref="I5:I6"/>
      <selection pane="bottomLeft" sqref="A1:J2"/>
    </sheetView>
  </sheetViews>
  <sheetFormatPr defaultColWidth="9.140625" defaultRowHeight="11.25"/>
  <cols>
    <col min="1" max="1" width="20.5703125" style="2" customWidth="1"/>
    <col min="2" max="10" width="9" style="2" customWidth="1"/>
    <col min="11" max="11" width="19.7109375" style="2" customWidth="1"/>
    <col min="12" max="16384" width="9.140625" style="2"/>
  </cols>
  <sheetData>
    <row r="1" spans="1:11" ht="18.75" customHeight="1">
      <c r="A1" s="445" t="s">
        <v>1236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1" ht="16.5" customHeight="1">
      <c r="A2" s="456" t="s">
        <v>1237</v>
      </c>
      <c r="B2" s="456"/>
      <c r="C2" s="456"/>
      <c r="D2" s="456"/>
      <c r="E2" s="456"/>
      <c r="F2" s="456"/>
      <c r="G2" s="456"/>
      <c r="H2" s="456"/>
      <c r="I2" s="456"/>
      <c r="J2" s="456"/>
      <c r="K2" s="78"/>
    </row>
    <row r="3" spans="1:11" ht="27" customHeight="1">
      <c r="A3" s="407" t="s">
        <v>827</v>
      </c>
      <c r="B3" s="398" t="s">
        <v>1018</v>
      </c>
      <c r="C3" s="403"/>
      <c r="D3" s="400"/>
      <c r="E3" s="398" t="s">
        <v>970</v>
      </c>
      <c r="F3" s="403"/>
      <c r="G3" s="400"/>
      <c r="H3" s="398" t="s">
        <v>971</v>
      </c>
      <c r="I3" s="403"/>
      <c r="J3" s="403"/>
      <c r="K3" s="358" t="s">
        <v>1325</v>
      </c>
    </row>
    <row r="4" spans="1:11" ht="27" customHeight="1">
      <c r="A4" s="408"/>
      <c r="B4" s="79" t="s">
        <v>915</v>
      </c>
      <c r="C4" s="79" t="s">
        <v>916</v>
      </c>
      <c r="D4" s="79" t="s">
        <v>917</v>
      </c>
      <c r="E4" s="79" t="s">
        <v>821</v>
      </c>
      <c r="F4" s="79" t="s">
        <v>916</v>
      </c>
      <c r="G4" s="79" t="s">
        <v>917</v>
      </c>
      <c r="H4" s="79" t="s">
        <v>821</v>
      </c>
      <c r="I4" s="79" t="s">
        <v>916</v>
      </c>
      <c r="J4" s="80" t="s">
        <v>917</v>
      </c>
    </row>
    <row r="5" spans="1:11" ht="24" customHeight="1">
      <c r="A5" s="212" t="s">
        <v>333</v>
      </c>
      <c r="B5" s="222">
        <v>19939</v>
      </c>
      <c r="C5" s="222">
        <v>10311</v>
      </c>
      <c r="D5" s="222">
        <v>9628</v>
      </c>
      <c r="E5" s="222">
        <v>11246</v>
      </c>
      <c r="F5" s="222">
        <v>5817</v>
      </c>
      <c r="G5" s="222">
        <v>5429</v>
      </c>
      <c r="H5" s="222">
        <v>8693</v>
      </c>
      <c r="I5" s="222">
        <v>4494</v>
      </c>
      <c r="J5" s="260">
        <v>4199</v>
      </c>
    </row>
    <row r="6" spans="1:11">
      <c r="A6" s="215" t="s">
        <v>334</v>
      </c>
      <c r="B6" s="242"/>
      <c r="C6" s="242"/>
      <c r="D6" s="242"/>
      <c r="E6" s="242"/>
      <c r="F6" s="242"/>
      <c r="G6" s="242"/>
      <c r="H6" s="211"/>
      <c r="I6" s="211"/>
      <c r="J6" s="258"/>
    </row>
    <row r="7" spans="1:11" ht="15.75" customHeight="1">
      <c r="A7" s="123" t="s">
        <v>41</v>
      </c>
      <c r="B7" s="155">
        <v>19866</v>
      </c>
      <c r="C7" s="155">
        <v>10276</v>
      </c>
      <c r="D7" s="155">
        <v>9590</v>
      </c>
      <c r="E7" s="155">
        <v>11211</v>
      </c>
      <c r="F7" s="155">
        <v>5798</v>
      </c>
      <c r="G7" s="155">
        <v>5413</v>
      </c>
      <c r="H7" s="155">
        <v>8655</v>
      </c>
      <c r="I7" s="155">
        <v>4478</v>
      </c>
      <c r="J7" s="162">
        <v>4177</v>
      </c>
    </row>
    <row r="8" spans="1:11" s="30" customFormat="1" ht="10.5" customHeight="1">
      <c r="A8" s="123" t="s">
        <v>59</v>
      </c>
      <c r="B8" s="117"/>
      <c r="C8" s="117"/>
      <c r="D8" s="117"/>
      <c r="E8" s="117"/>
      <c r="F8" s="117"/>
      <c r="G8" s="117"/>
      <c r="H8" s="119"/>
      <c r="I8" s="119"/>
      <c r="J8" s="120"/>
    </row>
    <row r="9" spans="1:11" ht="12.75" customHeight="1">
      <c r="A9" s="151" t="s">
        <v>420</v>
      </c>
      <c r="B9" s="155">
        <v>13328</v>
      </c>
      <c r="C9" s="155">
        <v>6923</v>
      </c>
      <c r="D9" s="155">
        <v>6405</v>
      </c>
      <c r="E9" s="155">
        <v>7252</v>
      </c>
      <c r="F9" s="155">
        <v>3741</v>
      </c>
      <c r="G9" s="155">
        <v>3511</v>
      </c>
      <c r="H9" s="155">
        <v>6076</v>
      </c>
      <c r="I9" s="155">
        <v>3182</v>
      </c>
      <c r="J9" s="162">
        <v>2894</v>
      </c>
    </row>
    <row r="10" spans="1:11" s="30" customFormat="1" ht="10.5" customHeight="1">
      <c r="A10" s="151" t="s">
        <v>421</v>
      </c>
      <c r="B10" s="117"/>
      <c r="C10" s="117"/>
      <c r="D10" s="117"/>
      <c r="E10" s="117"/>
      <c r="F10" s="117"/>
      <c r="G10" s="117"/>
      <c r="H10" s="119"/>
      <c r="I10" s="119"/>
      <c r="J10" s="120"/>
    </row>
    <row r="11" spans="1:11" ht="12.75" customHeight="1">
      <c r="A11" s="151" t="s">
        <v>422</v>
      </c>
      <c r="B11" s="155">
        <v>6538</v>
      </c>
      <c r="C11" s="155">
        <v>3353</v>
      </c>
      <c r="D11" s="155">
        <v>3185</v>
      </c>
      <c r="E11" s="155">
        <v>3959</v>
      </c>
      <c r="F11" s="155">
        <v>2057</v>
      </c>
      <c r="G11" s="155">
        <v>1902</v>
      </c>
      <c r="H11" s="155">
        <v>2579</v>
      </c>
      <c r="I11" s="155">
        <v>1296</v>
      </c>
      <c r="J11" s="162">
        <v>1283</v>
      </c>
    </row>
    <row r="12" spans="1:11" s="30" customFormat="1" ht="10.5" customHeight="1">
      <c r="A12" s="151" t="s">
        <v>423</v>
      </c>
      <c r="B12" s="117"/>
      <c r="C12" s="117"/>
      <c r="D12" s="117"/>
      <c r="E12" s="117"/>
      <c r="F12" s="117"/>
      <c r="G12" s="117"/>
      <c r="H12" s="119"/>
      <c r="I12" s="119"/>
      <c r="J12" s="120"/>
    </row>
    <row r="13" spans="1:11" ht="15.75" customHeight="1">
      <c r="A13" s="123" t="s">
        <v>424</v>
      </c>
      <c r="B13" s="155">
        <v>73</v>
      </c>
      <c r="C13" s="155">
        <v>35</v>
      </c>
      <c r="D13" s="155">
        <v>38</v>
      </c>
      <c r="E13" s="155">
        <v>35</v>
      </c>
      <c r="F13" s="155">
        <v>19</v>
      </c>
      <c r="G13" s="155">
        <v>16</v>
      </c>
      <c r="H13" s="155">
        <v>38</v>
      </c>
      <c r="I13" s="155">
        <v>16</v>
      </c>
      <c r="J13" s="162">
        <v>22</v>
      </c>
    </row>
    <row r="14" spans="1:11" s="30" customFormat="1" ht="10.5" customHeight="1">
      <c r="A14" s="123" t="s">
        <v>425</v>
      </c>
      <c r="B14" s="117"/>
      <c r="C14" s="117"/>
      <c r="D14" s="117"/>
      <c r="E14" s="117"/>
      <c r="F14" s="117"/>
      <c r="G14" s="117"/>
      <c r="H14" s="119"/>
      <c r="I14" s="119"/>
      <c r="J14" s="120"/>
    </row>
    <row r="15" spans="1:11" ht="33.75" customHeight="1">
      <c r="A15" s="123" t="s">
        <v>426</v>
      </c>
      <c r="B15" s="169">
        <v>99.6</v>
      </c>
      <c r="C15" s="169">
        <v>99.7</v>
      </c>
      <c r="D15" s="169">
        <v>99.6</v>
      </c>
      <c r="E15" s="169">
        <v>99.7</v>
      </c>
      <c r="F15" s="169">
        <v>99.7</v>
      </c>
      <c r="G15" s="169">
        <v>99.7</v>
      </c>
      <c r="H15" s="167">
        <v>99.6</v>
      </c>
      <c r="I15" s="167">
        <v>99.6</v>
      </c>
      <c r="J15" s="168">
        <v>99.5</v>
      </c>
      <c r="K15" s="259"/>
    </row>
    <row r="16" spans="1:11" s="30" customFormat="1" ht="10.5" customHeight="1">
      <c r="A16" s="123" t="s">
        <v>427</v>
      </c>
      <c r="B16" s="169"/>
      <c r="C16" s="169"/>
      <c r="D16" s="169"/>
      <c r="E16" s="169"/>
      <c r="F16" s="169"/>
      <c r="G16" s="169"/>
      <c r="H16" s="167"/>
      <c r="I16" s="167"/>
      <c r="J16" s="168"/>
    </row>
    <row r="17" spans="1:19" ht="33.75" customHeight="1">
      <c r="A17" s="123" t="s">
        <v>634</v>
      </c>
      <c r="B17" s="169">
        <v>67.099999999999994</v>
      </c>
      <c r="C17" s="169">
        <v>67.400000000000006</v>
      </c>
      <c r="D17" s="169">
        <v>66.8</v>
      </c>
      <c r="E17" s="169">
        <v>64.7</v>
      </c>
      <c r="F17" s="169">
        <v>64.5</v>
      </c>
      <c r="G17" s="169">
        <v>64.900000000000006</v>
      </c>
      <c r="H17" s="167">
        <v>70.2</v>
      </c>
      <c r="I17" s="167">
        <v>71.099999999999994</v>
      </c>
      <c r="J17" s="168">
        <v>69.3</v>
      </c>
    </row>
    <row r="18" spans="1:19" s="30" customFormat="1" ht="10.5" customHeight="1">
      <c r="A18" s="123" t="s">
        <v>428</v>
      </c>
      <c r="B18" s="117"/>
      <c r="C18" s="117"/>
      <c r="D18" s="117"/>
      <c r="E18" s="117"/>
      <c r="F18" s="117"/>
      <c r="G18" s="117"/>
      <c r="H18" s="119"/>
      <c r="I18" s="119"/>
      <c r="J18" s="120"/>
    </row>
    <row r="19" spans="1:19" ht="26.25" customHeight="1">
      <c r="A19" s="215" t="s">
        <v>1209</v>
      </c>
      <c r="B19" s="344">
        <v>9.6</v>
      </c>
      <c r="C19" s="344">
        <v>10.199999999999999</v>
      </c>
      <c r="D19" s="344">
        <v>9</v>
      </c>
      <c r="E19" s="344">
        <v>9.1</v>
      </c>
      <c r="F19" s="344">
        <v>10</v>
      </c>
      <c r="G19" s="344">
        <v>8.4</v>
      </c>
      <c r="H19" s="344">
        <v>10.3</v>
      </c>
      <c r="I19" s="344">
        <v>10.6</v>
      </c>
      <c r="J19" s="345">
        <v>9.9</v>
      </c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15" t="s">
        <v>1210</v>
      </c>
      <c r="B20" s="344"/>
      <c r="C20" s="344"/>
      <c r="D20" s="344"/>
      <c r="E20" s="344"/>
      <c r="F20" s="344"/>
      <c r="G20" s="344"/>
      <c r="H20" s="344"/>
      <c r="I20" s="344"/>
      <c r="J20" s="345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1.25" customHeight="1">
      <c r="A21" s="123" t="s">
        <v>41</v>
      </c>
      <c r="B21" s="346">
        <v>9.6</v>
      </c>
      <c r="C21" s="346">
        <v>10.199999999999999</v>
      </c>
      <c r="D21" s="346">
        <v>9</v>
      </c>
      <c r="E21" s="346">
        <v>9.1</v>
      </c>
      <c r="F21" s="346">
        <v>10</v>
      </c>
      <c r="G21" s="346">
        <v>8.3000000000000007</v>
      </c>
      <c r="H21" s="346">
        <v>10.199999999999999</v>
      </c>
      <c r="I21" s="346">
        <v>10.5</v>
      </c>
      <c r="J21" s="347">
        <v>9.9</v>
      </c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5.75" customHeight="1">
      <c r="A22" s="123" t="s">
        <v>59</v>
      </c>
      <c r="B22" s="346"/>
      <c r="C22" s="346"/>
      <c r="D22" s="346"/>
      <c r="E22" s="346"/>
      <c r="F22" s="346"/>
      <c r="G22" s="346"/>
      <c r="H22" s="346"/>
      <c r="I22" s="346"/>
      <c r="J22" s="347"/>
      <c r="K22" s="31"/>
      <c r="L22" s="31"/>
      <c r="M22" s="31"/>
      <c r="N22" s="31"/>
      <c r="O22" s="31"/>
      <c r="P22" s="31"/>
      <c r="Q22" s="31"/>
      <c r="R22" s="31"/>
      <c r="S22" s="31"/>
    </row>
    <row r="23" spans="1:19" s="30" customFormat="1" ht="10.5" customHeight="1">
      <c r="A23" s="151" t="s">
        <v>420</v>
      </c>
      <c r="B23" s="346">
        <v>6.4</v>
      </c>
      <c r="C23" s="346">
        <v>6.9</v>
      </c>
      <c r="D23" s="346">
        <v>6</v>
      </c>
      <c r="E23" s="346">
        <v>5.9</v>
      </c>
      <c r="F23" s="346">
        <v>6.4</v>
      </c>
      <c r="G23" s="346">
        <v>5.4</v>
      </c>
      <c r="H23" s="346">
        <v>7.2</v>
      </c>
      <c r="I23" s="346">
        <v>7.5</v>
      </c>
      <c r="J23" s="347">
        <v>6.8</v>
      </c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.75" customHeight="1">
      <c r="A24" s="151" t="s">
        <v>421</v>
      </c>
      <c r="B24" s="346"/>
      <c r="C24" s="346"/>
      <c r="D24" s="346"/>
      <c r="E24" s="346"/>
      <c r="F24" s="346"/>
      <c r="G24" s="346"/>
      <c r="H24" s="346"/>
      <c r="I24" s="346"/>
      <c r="J24" s="347"/>
      <c r="K24" s="31"/>
      <c r="L24" s="31"/>
      <c r="M24" s="31"/>
      <c r="N24" s="31"/>
      <c r="O24" s="31"/>
      <c r="P24" s="31"/>
      <c r="Q24" s="31"/>
      <c r="R24" s="31"/>
      <c r="S24" s="31"/>
    </row>
    <row r="25" spans="1:19" s="30" customFormat="1" ht="10.5" customHeight="1">
      <c r="A25" s="151" t="s">
        <v>422</v>
      </c>
      <c r="B25" s="346">
        <v>3.1</v>
      </c>
      <c r="C25" s="346">
        <v>3.3</v>
      </c>
      <c r="D25" s="346">
        <v>3</v>
      </c>
      <c r="E25" s="346">
        <v>3.2</v>
      </c>
      <c r="F25" s="346">
        <v>3.5</v>
      </c>
      <c r="G25" s="346">
        <v>2.9</v>
      </c>
      <c r="H25" s="346">
        <v>3</v>
      </c>
      <c r="I25" s="346">
        <v>3.1</v>
      </c>
      <c r="J25" s="347">
        <v>3</v>
      </c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.75" customHeight="1">
      <c r="A26" s="151" t="s">
        <v>423</v>
      </c>
      <c r="B26" s="346"/>
      <c r="C26" s="346"/>
      <c r="D26" s="346"/>
      <c r="E26" s="346"/>
      <c r="F26" s="346"/>
      <c r="G26" s="346"/>
      <c r="H26" s="346"/>
      <c r="I26" s="346"/>
      <c r="J26" s="347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30" customFormat="1" ht="10.5" customHeight="1">
      <c r="A27" s="123" t="s">
        <v>424</v>
      </c>
      <c r="B27" s="346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7">
        <v>0.1</v>
      </c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9.75" customHeight="1">
      <c r="A28" s="123" t="s">
        <v>425</v>
      </c>
      <c r="B28" s="348"/>
      <c r="C28" s="348"/>
      <c r="D28" s="348"/>
      <c r="E28" s="348"/>
      <c r="F28" s="348"/>
      <c r="G28" s="348"/>
      <c r="H28" s="346"/>
      <c r="I28" s="346"/>
      <c r="J28" s="347"/>
      <c r="K28" s="31"/>
      <c r="L28" s="31"/>
      <c r="M28" s="31"/>
      <c r="N28" s="31"/>
      <c r="O28" s="31"/>
      <c r="P28" s="31"/>
      <c r="Q28" s="31"/>
      <c r="R28" s="31"/>
      <c r="S28" s="31"/>
    </row>
    <row r="29" spans="1:19" s="30" customFormat="1" ht="10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9" s="54" customFormat="1" ht="12.75" customHeight="1"/>
    <row r="31" spans="1:19" s="54" customFormat="1" ht="26.2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6">
    <mergeCell ref="A1:J1"/>
    <mergeCell ref="A2:J2"/>
    <mergeCell ref="A3:A4"/>
    <mergeCell ref="B3:D3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Normal="100" zoomScaleSheetLayoutView="100" workbookViewId="0">
      <selection sqref="A1:L2"/>
    </sheetView>
  </sheetViews>
  <sheetFormatPr defaultColWidth="9.140625" defaultRowHeight="11.25"/>
  <cols>
    <col min="1" max="1" width="16.7109375" style="2" customWidth="1"/>
    <col min="2" max="9" width="6.7109375" style="2" customWidth="1"/>
    <col min="10" max="10" width="8.140625" style="2" customWidth="1"/>
    <col min="11" max="11" width="6.7109375" style="2" customWidth="1"/>
    <col min="12" max="12" width="8.85546875" style="2" customWidth="1"/>
    <col min="13" max="13" width="22.140625" style="2" customWidth="1"/>
    <col min="14" max="16384" width="9.140625" style="2"/>
  </cols>
  <sheetData>
    <row r="1" spans="1:13" ht="32.25" customHeight="1">
      <c r="A1" s="427" t="s">
        <v>1238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3" ht="27.75" customHeight="1">
      <c r="A2" s="424" t="s">
        <v>1239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358"/>
    </row>
    <row r="3" spans="1:13" ht="24" customHeight="1">
      <c r="A3" s="407" t="s">
        <v>827</v>
      </c>
      <c r="B3" s="398" t="s">
        <v>918</v>
      </c>
      <c r="C3" s="403"/>
      <c r="D3" s="403"/>
      <c r="E3" s="403"/>
      <c r="F3" s="403"/>
      <c r="G3" s="403"/>
      <c r="H3" s="403"/>
      <c r="I3" s="400"/>
      <c r="J3" s="398" t="s">
        <v>919</v>
      </c>
      <c r="K3" s="403"/>
      <c r="L3" s="403"/>
      <c r="M3" s="358" t="s">
        <v>1325</v>
      </c>
    </row>
    <row r="4" spans="1:13" ht="69" customHeight="1">
      <c r="A4" s="408"/>
      <c r="B4" s="86" t="s">
        <v>920</v>
      </c>
      <c r="C4" s="87" t="s">
        <v>429</v>
      </c>
      <c r="D4" s="87" t="s">
        <v>430</v>
      </c>
      <c r="E4" s="87" t="s">
        <v>431</v>
      </c>
      <c r="F4" s="79" t="s">
        <v>432</v>
      </c>
      <c r="G4" s="79" t="s">
        <v>433</v>
      </c>
      <c r="H4" s="87" t="s">
        <v>434</v>
      </c>
      <c r="I4" s="87" t="s">
        <v>921</v>
      </c>
      <c r="J4" s="79" t="s">
        <v>922</v>
      </c>
      <c r="K4" s="79" t="s">
        <v>923</v>
      </c>
      <c r="L4" s="80" t="s">
        <v>924</v>
      </c>
    </row>
    <row r="5" spans="1:13" ht="16.5" customHeight="1">
      <c r="A5" s="212" t="s">
        <v>333</v>
      </c>
      <c r="B5" s="324">
        <v>40.450000000000003</v>
      </c>
      <c r="C5" s="324">
        <v>13.42</v>
      </c>
      <c r="D5" s="324">
        <v>54.62</v>
      </c>
      <c r="E5" s="324">
        <v>94.08</v>
      </c>
      <c r="F5" s="324">
        <v>74.2</v>
      </c>
      <c r="G5" s="324">
        <v>32.42</v>
      </c>
      <c r="H5" s="324">
        <v>6.4</v>
      </c>
      <c r="I5" s="324">
        <v>0.4</v>
      </c>
      <c r="J5" s="325">
        <v>1.3740000000000001</v>
      </c>
      <c r="K5" s="325">
        <v>0.66300000000000003</v>
      </c>
      <c r="L5" s="326">
        <v>0.878</v>
      </c>
    </row>
    <row r="6" spans="1:13">
      <c r="A6" s="215" t="s">
        <v>334</v>
      </c>
      <c r="B6" s="321"/>
      <c r="C6" s="321"/>
      <c r="D6" s="321"/>
      <c r="E6" s="321"/>
      <c r="F6" s="321"/>
      <c r="G6" s="321"/>
      <c r="H6" s="321"/>
      <c r="I6" s="321"/>
      <c r="J6" s="242"/>
      <c r="K6" s="242"/>
      <c r="L6" s="243"/>
    </row>
    <row r="7" spans="1:13" ht="32.25" customHeight="1">
      <c r="A7" s="123" t="s">
        <v>436</v>
      </c>
      <c r="B7" s="176">
        <v>39.25</v>
      </c>
      <c r="C7" s="176">
        <v>13.02</v>
      </c>
      <c r="D7" s="176">
        <v>51.13</v>
      </c>
      <c r="E7" s="176">
        <v>91.98</v>
      </c>
      <c r="F7" s="176">
        <v>73.989999999999995</v>
      </c>
      <c r="G7" s="176">
        <v>31.39</v>
      </c>
      <c r="H7" s="176">
        <v>6.16</v>
      </c>
      <c r="I7" s="176">
        <v>0.33</v>
      </c>
      <c r="J7" s="177">
        <v>1.335</v>
      </c>
      <c r="K7" s="177">
        <v>0.64500000000000002</v>
      </c>
      <c r="L7" s="178">
        <v>0.79300000000000004</v>
      </c>
    </row>
    <row r="8" spans="1:13" ht="22.5" customHeight="1">
      <c r="A8" s="174" t="s">
        <v>122</v>
      </c>
      <c r="B8" s="175"/>
      <c r="C8" s="175"/>
      <c r="D8" s="175"/>
      <c r="E8" s="175"/>
      <c r="F8" s="175"/>
      <c r="G8" s="175"/>
      <c r="H8" s="175"/>
      <c r="I8" s="175"/>
      <c r="J8" s="117"/>
      <c r="K8" s="117"/>
      <c r="L8" s="118"/>
    </row>
    <row r="9" spans="1:13">
      <c r="A9" s="123" t="s">
        <v>437</v>
      </c>
      <c r="B9" s="176">
        <v>42.11</v>
      </c>
      <c r="C9" s="176">
        <v>13.89</v>
      </c>
      <c r="D9" s="176">
        <v>58.67</v>
      </c>
      <c r="E9" s="176">
        <v>96.79</v>
      </c>
      <c r="F9" s="176">
        <v>74.53</v>
      </c>
      <c r="G9" s="176">
        <v>34.03</v>
      </c>
      <c r="H9" s="176">
        <v>6.75</v>
      </c>
      <c r="I9" s="176">
        <v>0.5</v>
      </c>
      <c r="J9" s="177">
        <v>1.423</v>
      </c>
      <c r="K9" s="177">
        <v>0.68700000000000006</v>
      </c>
      <c r="L9" s="178">
        <v>1.018</v>
      </c>
    </row>
    <row r="10" spans="1:13">
      <c r="A10" s="174" t="s">
        <v>123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20"/>
    </row>
  </sheetData>
  <mergeCells count="5">
    <mergeCell ref="A3:A4"/>
    <mergeCell ref="B3:I3"/>
    <mergeCell ref="J3:L3"/>
    <mergeCell ref="A1:L1"/>
    <mergeCell ref="A2:L2"/>
  </mergeCells>
  <hyperlinks>
    <hyperlink ref="M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zoomScaleSheetLayoutView="100" workbookViewId="0">
      <selection activeCell="B33" sqref="B33"/>
    </sheetView>
  </sheetViews>
  <sheetFormatPr defaultRowHeight="11.25"/>
  <cols>
    <col min="1" max="1" width="20.140625" style="20" customWidth="1"/>
    <col min="2" max="10" width="8.140625" style="20" customWidth="1"/>
    <col min="11" max="11" width="25.5703125" style="20" customWidth="1"/>
    <col min="12" max="16384" width="9.140625" style="20"/>
  </cols>
  <sheetData>
    <row r="1" spans="1:14" ht="18.75" customHeight="1">
      <c r="A1" s="395" t="s">
        <v>832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4" ht="14.25" customHeight="1">
      <c r="A2" s="401" t="s">
        <v>759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4" ht="27.75" customHeight="1">
      <c r="A3" s="407" t="s">
        <v>817</v>
      </c>
      <c r="B3" s="399" t="s">
        <v>818</v>
      </c>
      <c r="C3" s="409" t="s">
        <v>819</v>
      </c>
      <c r="D3" s="399" t="s">
        <v>820</v>
      </c>
      <c r="E3" s="398" t="s">
        <v>1015</v>
      </c>
      <c r="F3" s="403"/>
      <c r="G3" s="400"/>
      <c r="H3" s="398" t="s">
        <v>1016</v>
      </c>
      <c r="I3" s="403"/>
      <c r="J3" s="403"/>
      <c r="K3" s="358" t="s">
        <v>1325</v>
      </c>
    </row>
    <row r="4" spans="1:14" ht="28.5" customHeight="1">
      <c r="A4" s="408"/>
      <c r="B4" s="399"/>
      <c r="C4" s="410"/>
      <c r="D4" s="399"/>
      <c r="E4" s="79" t="s">
        <v>821</v>
      </c>
      <c r="F4" s="79" t="s">
        <v>822</v>
      </c>
      <c r="G4" s="79" t="s">
        <v>823</v>
      </c>
      <c r="H4" s="79" t="s">
        <v>821</v>
      </c>
      <c r="I4" s="79" t="s">
        <v>822</v>
      </c>
      <c r="J4" s="80" t="s">
        <v>823</v>
      </c>
    </row>
    <row r="5" spans="1:14" ht="18" customHeight="1">
      <c r="A5" s="212" t="s">
        <v>775</v>
      </c>
      <c r="B5" s="213">
        <v>38411148</v>
      </c>
      <c r="C5" s="213">
        <v>18581886</v>
      </c>
      <c r="D5" s="213">
        <v>19829262</v>
      </c>
      <c r="E5" s="213">
        <v>23067244</v>
      </c>
      <c r="F5" s="213">
        <v>10931737</v>
      </c>
      <c r="G5" s="213">
        <v>12135507</v>
      </c>
      <c r="H5" s="213">
        <v>15343904</v>
      </c>
      <c r="I5" s="213">
        <v>7650149</v>
      </c>
      <c r="J5" s="214">
        <v>7693755</v>
      </c>
    </row>
    <row r="6" spans="1:14">
      <c r="A6" s="215" t="s">
        <v>776</v>
      </c>
      <c r="B6" s="216"/>
      <c r="C6" s="216"/>
      <c r="D6" s="216"/>
      <c r="E6" s="216"/>
      <c r="F6" s="216"/>
      <c r="G6" s="216"/>
      <c r="H6" s="217"/>
      <c r="I6" s="217"/>
      <c r="J6" s="218"/>
    </row>
    <row r="7" spans="1:14">
      <c r="A7" s="123" t="s">
        <v>1</v>
      </c>
      <c r="B7" s="165">
        <v>2901225</v>
      </c>
      <c r="C7" s="165">
        <v>1394978</v>
      </c>
      <c r="D7" s="165">
        <v>1506247</v>
      </c>
      <c r="E7" s="165">
        <v>1990503</v>
      </c>
      <c r="F7" s="165">
        <v>940895</v>
      </c>
      <c r="G7" s="165">
        <v>1049608</v>
      </c>
      <c r="H7" s="165">
        <v>910722</v>
      </c>
      <c r="I7" s="165">
        <v>454083</v>
      </c>
      <c r="J7" s="166">
        <v>456639</v>
      </c>
    </row>
    <row r="8" spans="1:14" ht="12" customHeight="1">
      <c r="A8" s="219" t="s">
        <v>2</v>
      </c>
      <c r="B8" s="220">
        <v>2077775</v>
      </c>
      <c r="C8" s="220">
        <v>1006955</v>
      </c>
      <c r="D8" s="220">
        <v>1070820</v>
      </c>
      <c r="E8" s="220">
        <v>1227851</v>
      </c>
      <c r="F8" s="220">
        <v>580937</v>
      </c>
      <c r="G8" s="220">
        <v>646914</v>
      </c>
      <c r="H8" s="220">
        <v>849924</v>
      </c>
      <c r="I8" s="220">
        <v>426018</v>
      </c>
      <c r="J8" s="221">
        <v>423906</v>
      </c>
    </row>
    <row r="9" spans="1:14">
      <c r="A9" s="123" t="s">
        <v>3</v>
      </c>
      <c r="B9" s="165">
        <v>2117619</v>
      </c>
      <c r="C9" s="165">
        <v>1026225</v>
      </c>
      <c r="D9" s="165">
        <v>1091394</v>
      </c>
      <c r="E9" s="165">
        <v>983840</v>
      </c>
      <c r="F9" s="165">
        <v>463564</v>
      </c>
      <c r="G9" s="165">
        <v>520276</v>
      </c>
      <c r="H9" s="165">
        <v>1133779</v>
      </c>
      <c r="I9" s="165">
        <v>562661</v>
      </c>
      <c r="J9" s="166">
        <v>571118</v>
      </c>
      <c r="N9" s="21"/>
    </row>
    <row r="10" spans="1:14">
      <c r="A10" s="123" t="s">
        <v>4</v>
      </c>
      <c r="B10" s="165">
        <v>1014548</v>
      </c>
      <c r="C10" s="165">
        <v>493848</v>
      </c>
      <c r="D10" s="165">
        <v>520700</v>
      </c>
      <c r="E10" s="165">
        <v>658924</v>
      </c>
      <c r="F10" s="165">
        <v>315424</v>
      </c>
      <c r="G10" s="165">
        <v>343500</v>
      </c>
      <c r="H10" s="165">
        <v>355624</v>
      </c>
      <c r="I10" s="165">
        <v>178424</v>
      </c>
      <c r="J10" s="166">
        <v>177200</v>
      </c>
    </row>
    <row r="11" spans="1:14">
      <c r="A11" s="123" t="s">
        <v>5</v>
      </c>
      <c r="B11" s="165">
        <v>2466322</v>
      </c>
      <c r="C11" s="165">
        <v>1175159</v>
      </c>
      <c r="D11" s="165">
        <v>1291163</v>
      </c>
      <c r="E11" s="165">
        <v>1542678</v>
      </c>
      <c r="F11" s="165">
        <v>717111</v>
      </c>
      <c r="G11" s="165">
        <v>825567</v>
      </c>
      <c r="H11" s="165">
        <v>923644</v>
      </c>
      <c r="I11" s="165">
        <v>458048</v>
      </c>
      <c r="J11" s="166">
        <v>465596</v>
      </c>
    </row>
    <row r="12" spans="1:14">
      <c r="A12" s="123" t="s">
        <v>6</v>
      </c>
      <c r="B12" s="165">
        <v>3400577</v>
      </c>
      <c r="C12" s="165">
        <v>1650630</v>
      </c>
      <c r="D12" s="165">
        <v>1749947</v>
      </c>
      <c r="E12" s="165">
        <v>1638741</v>
      </c>
      <c r="F12" s="165">
        <v>775565</v>
      </c>
      <c r="G12" s="165">
        <v>863176</v>
      </c>
      <c r="H12" s="165">
        <v>1761836</v>
      </c>
      <c r="I12" s="165">
        <v>875065</v>
      </c>
      <c r="J12" s="166">
        <v>886771</v>
      </c>
    </row>
    <row r="13" spans="1:14">
      <c r="A13" s="123" t="s">
        <v>7</v>
      </c>
      <c r="B13" s="165">
        <v>5403412</v>
      </c>
      <c r="C13" s="165">
        <v>2585436</v>
      </c>
      <c r="D13" s="165">
        <v>2817976</v>
      </c>
      <c r="E13" s="165">
        <v>3479928</v>
      </c>
      <c r="F13" s="165">
        <v>1626253</v>
      </c>
      <c r="G13" s="165">
        <v>1853675</v>
      </c>
      <c r="H13" s="165">
        <v>1923484</v>
      </c>
      <c r="I13" s="165">
        <v>959183</v>
      </c>
      <c r="J13" s="166">
        <v>964301</v>
      </c>
    </row>
    <row r="14" spans="1:14">
      <c r="A14" s="123" t="s">
        <v>8</v>
      </c>
      <c r="B14" s="165">
        <v>986506</v>
      </c>
      <c r="C14" s="165">
        <v>477119</v>
      </c>
      <c r="D14" s="165">
        <v>509387</v>
      </c>
      <c r="E14" s="165">
        <v>525853</v>
      </c>
      <c r="F14" s="165">
        <v>250549</v>
      </c>
      <c r="G14" s="165">
        <v>275304</v>
      </c>
      <c r="H14" s="165">
        <v>460653</v>
      </c>
      <c r="I14" s="165">
        <v>226570</v>
      </c>
      <c r="J14" s="166">
        <v>234083</v>
      </c>
    </row>
    <row r="15" spans="1:14">
      <c r="A15" s="123" t="s">
        <v>9</v>
      </c>
      <c r="B15" s="165">
        <v>2129015</v>
      </c>
      <c r="C15" s="165">
        <v>1042643</v>
      </c>
      <c r="D15" s="165">
        <v>1086372</v>
      </c>
      <c r="E15" s="165">
        <v>874832</v>
      </c>
      <c r="F15" s="165">
        <v>418518</v>
      </c>
      <c r="G15" s="165">
        <v>456314</v>
      </c>
      <c r="H15" s="165">
        <v>1254183</v>
      </c>
      <c r="I15" s="165">
        <v>624125</v>
      </c>
      <c r="J15" s="166">
        <v>630058</v>
      </c>
    </row>
    <row r="16" spans="1:14">
      <c r="A16" s="123" t="s">
        <v>10</v>
      </c>
      <c r="B16" s="165">
        <v>1181533</v>
      </c>
      <c r="C16" s="165">
        <v>575870</v>
      </c>
      <c r="D16" s="165">
        <v>605663</v>
      </c>
      <c r="E16" s="165">
        <v>718272</v>
      </c>
      <c r="F16" s="165">
        <v>341750</v>
      </c>
      <c r="G16" s="165">
        <v>376522</v>
      </c>
      <c r="H16" s="165">
        <v>463261</v>
      </c>
      <c r="I16" s="165">
        <v>234120</v>
      </c>
      <c r="J16" s="166">
        <v>229141</v>
      </c>
    </row>
    <row r="17" spans="1:10">
      <c r="A17" s="123" t="s">
        <v>11</v>
      </c>
      <c r="B17" s="165">
        <v>2333523</v>
      </c>
      <c r="C17" s="165">
        <v>1136296</v>
      </c>
      <c r="D17" s="165">
        <v>1197227</v>
      </c>
      <c r="E17" s="165">
        <v>1485611</v>
      </c>
      <c r="F17" s="165">
        <v>708845</v>
      </c>
      <c r="G17" s="165">
        <v>776766</v>
      </c>
      <c r="H17" s="165">
        <v>847912</v>
      </c>
      <c r="I17" s="165">
        <v>427451</v>
      </c>
      <c r="J17" s="166">
        <v>420461</v>
      </c>
    </row>
    <row r="18" spans="1:10">
      <c r="A18" s="123" t="s">
        <v>12</v>
      </c>
      <c r="B18" s="165">
        <v>4533565</v>
      </c>
      <c r="C18" s="165">
        <v>2185485</v>
      </c>
      <c r="D18" s="165">
        <v>2348080</v>
      </c>
      <c r="E18" s="165">
        <v>3478789</v>
      </c>
      <c r="F18" s="165">
        <v>1667456</v>
      </c>
      <c r="G18" s="165">
        <v>1811333</v>
      </c>
      <c r="H18" s="165">
        <v>1054776</v>
      </c>
      <c r="I18" s="165">
        <v>518029</v>
      </c>
      <c r="J18" s="166">
        <v>536747</v>
      </c>
    </row>
    <row r="19" spans="1:10">
      <c r="A19" s="123" t="s">
        <v>13</v>
      </c>
      <c r="B19" s="165">
        <v>1241546</v>
      </c>
      <c r="C19" s="165">
        <v>605341</v>
      </c>
      <c r="D19" s="165">
        <v>636205</v>
      </c>
      <c r="E19" s="165">
        <v>556952</v>
      </c>
      <c r="F19" s="165">
        <v>264028</v>
      </c>
      <c r="G19" s="165">
        <v>292924</v>
      </c>
      <c r="H19" s="165">
        <v>684594</v>
      </c>
      <c r="I19" s="165">
        <v>341313</v>
      </c>
      <c r="J19" s="166">
        <v>343281</v>
      </c>
    </row>
    <row r="20" spans="1:10" ht="12.75" customHeight="1">
      <c r="A20" s="123" t="s">
        <v>14</v>
      </c>
      <c r="B20" s="165">
        <v>1428983</v>
      </c>
      <c r="C20" s="165">
        <v>698982</v>
      </c>
      <c r="D20" s="165">
        <v>730001</v>
      </c>
      <c r="E20" s="165">
        <v>842964</v>
      </c>
      <c r="F20" s="165">
        <v>401857</v>
      </c>
      <c r="G20" s="165">
        <v>441107</v>
      </c>
      <c r="H20" s="165">
        <v>586019</v>
      </c>
      <c r="I20" s="165">
        <v>297125</v>
      </c>
      <c r="J20" s="166">
        <v>288894</v>
      </c>
    </row>
    <row r="21" spans="1:10">
      <c r="A21" s="123" t="s">
        <v>15</v>
      </c>
      <c r="B21" s="165">
        <v>3493969</v>
      </c>
      <c r="C21" s="165">
        <v>1699923</v>
      </c>
      <c r="D21" s="165">
        <v>1794046</v>
      </c>
      <c r="E21" s="165">
        <v>1896325</v>
      </c>
      <c r="F21" s="165">
        <v>902154</v>
      </c>
      <c r="G21" s="165">
        <v>994171</v>
      </c>
      <c r="H21" s="165">
        <v>1597644</v>
      </c>
      <c r="I21" s="165">
        <v>797769</v>
      </c>
      <c r="J21" s="166">
        <v>799875</v>
      </c>
    </row>
    <row r="22" spans="1:10">
      <c r="A22" s="123" t="s">
        <v>16</v>
      </c>
      <c r="B22" s="165">
        <v>1701030</v>
      </c>
      <c r="C22" s="165">
        <v>826996</v>
      </c>
      <c r="D22" s="165">
        <v>874034</v>
      </c>
      <c r="E22" s="165">
        <v>1165181</v>
      </c>
      <c r="F22" s="165">
        <v>556831</v>
      </c>
      <c r="G22" s="165">
        <v>608350</v>
      </c>
      <c r="H22" s="165">
        <v>535849</v>
      </c>
      <c r="I22" s="165">
        <v>270165</v>
      </c>
      <c r="J22" s="166">
        <v>265684</v>
      </c>
    </row>
  </sheetData>
  <mergeCells count="8">
    <mergeCell ref="A1:J1"/>
    <mergeCell ref="A2:J2"/>
    <mergeCell ref="H3:J3"/>
    <mergeCell ref="A3:A4"/>
    <mergeCell ref="B3:B4"/>
    <mergeCell ref="C3:C4"/>
    <mergeCell ref="D3:D4"/>
    <mergeCell ref="E3:G3"/>
  </mergeCells>
  <hyperlinks>
    <hyperlink ref="K3" location="'Spis treści'!Obszar_wydruku" display="powrót do spisu treści 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Normal="100" zoomScaleSheetLayoutView="100" workbookViewId="0">
      <selection sqref="A1:J2"/>
    </sheetView>
  </sheetViews>
  <sheetFormatPr defaultColWidth="9.140625" defaultRowHeight="11.25"/>
  <cols>
    <col min="1" max="1" width="17" style="2" customWidth="1"/>
    <col min="2" max="10" width="8.28515625" style="2" customWidth="1"/>
    <col min="11" max="11" width="19.5703125" style="2" customWidth="1"/>
    <col min="12" max="16384" width="9.140625" style="2"/>
  </cols>
  <sheetData>
    <row r="1" spans="1:19" ht="30" customHeight="1">
      <c r="A1" s="427" t="s">
        <v>1240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9" ht="26.25" customHeight="1">
      <c r="A2" s="424" t="s">
        <v>1241</v>
      </c>
      <c r="B2" s="424"/>
      <c r="C2" s="424"/>
      <c r="D2" s="424"/>
      <c r="E2" s="424"/>
      <c r="F2" s="424"/>
      <c r="G2" s="424"/>
      <c r="H2" s="424"/>
      <c r="I2" s="424"/>
      <c r="J2" s="424"/>
      <c r="K2" s="358"/>
    </row>
    <row r="3" spans="1:19" ht="33.75" customHeight="1">
      <c r="A3" s="407" t="s">
        <v>925</v>
      </c>
      <c r="B3" s="398" t="s">
        <v>1018</v>
      </c>
      <c r="C3" s="403"/>
      <c r="D3" s="400"/>
      <c r="E3" s="398" t="s">
        <v>1019</v>
      </c>
      <c r="F3" s="403"/>
      <c r="G3" s="400"/>
      <c r="H3" s="398" t="s">
        <v>1020</v>
      </c>
      <c r="I3" s="403"/>
      <c r="J3" s="403"/>
      <c r="K3" s="358" t="s">
        <v>1325</v>
      </c>
    </row>
    <row r="4" spans="1:19" ht="33.75" customHeight="1">
      <c r="A4" s="408"/>
      <c r="B4" s="79" t="s">
        <v>915</v>
      </c>
      <c r="C4" s="79" t="s">
        <v>926</v>
      </c>
      <c r="D4" s="79" t="s">
        <v>927</v>
      </c>
      <c r="E4" s="79" t="s">
        <v>821</v>
      </c>
      <c r="F4" s="79" t="s">
        <v>926</v>
      </c>
      <c r="G4" s="79" t="s">
        <v>927</v>
      </c>
      <c r="H4" s="79" t="s">
        <v>821</v>
      </c>
      <c r="I4" s="79" t="s">
        <v>926</v>
      </c>
      <c r="J4" s="363" t="s">
        <v>927</v>
      </c>
    </row>
    <row r="5" spans="1:19" s="36" customFormat="1" ht="21.75" customHeight="1">
      <c r="A5" s="212" t="s">
        <v>418</v>
      </c>
      <c r="B5" s="222">
        <v>19939</v>
      </c>
      <c r="C5" s="222">
        <v>11246</v>
      </c>
      <c r="D5" s="222">
        <v>8693</v>
      </c>
      <c r="E5" s="222">
        <v>19866</v>
      </c>
      <c r="F5" s="222">
        <v>11211</v>
      </c>
      <c r="G5" s="222">
        <v>8655</v>
      </c>
      <c r="H5" s="222">
        <v>73</v>
      </c>
      <c r="I5" s="222">
        <v>35</v>
      </c>
      <c r="J5" s="260">
        <v>38</v>
      </c>
    </row>
    <row r="6" spans="1:19" s="36" customFormat="1" ht="9" customHeight="1">
      <c r="A6" s="261" t="s">
        <v>419</v>
      </c>
      <c r="B6" s="227"/>
      <c r="C6" s="227"/>
      <c r="D6" s="227"/>
      <c r="E6" s="242"/>
      <c r="F6" s="242"/>
      <c r="G6" s="242"/>
      <c r="H6" s="242"/>
      <c r="I6" s="242"/>
      <c r="J6" s="243"/>
    </row>
    <row r="7" spans="1:19" ht="15.75" customHeight="1">
      <c r="A7" s="219" t="s">
        <v>438</v>
      </c>
      <c r="B7" s="227">
        <v>18824</v>
      </c>
      <c r="C7" s="227">
        <v>10580</v>
      </c>
      <c r="D7" s="227">
        <v>8244</v>
      </c>
      <c r="E7" s="227">
        <v>18801</v>
      </c>
      <c r="F7" s="227">
        <v>10568</v>
      </c>
      <c r="G7" s="227">
        <v>8233</v>
      </c>
      <c r="H7" s="227">
        <v>23</v>
      </c>
      <c r="I7" s="227">
        <v>12</v>
      </c>
      <c r="J7" s="262">
        <v>11</v>
      </c>
    </row>
    <row r="8" spans="1:19" s="30" customFormat="1" ht="10.5" customHeight="1">
      <c r="A8" s="219" t="s">
        <v>439</v>
      </c>
      <c r="B8" s="227"/>
      <c r="C8" s="227"/>
      <c r="D8" s="227"/>
      <c r="E8" s="242"/>
      <c r="F8" s="242"/>
      <c r="G8" s="242"/>
      <c r="H8" s="242"/>
      <c r="I8" s="242"/>
      <c r="J8" s="243"/>
    </row>
    <row r="9" spans="1:19" ht="13.5" customHeight="1">
      <c r="A9" s="151" t="s">
        <v>440</v>
      </c>
      <c r="B9" s="167">
        <v>94.4</v>
      </c>
      <c r="C9" s="167">
        <v>94.1</v>
      </c>
      <c r="D9" s="167">
        <v>94.8</v>
      </c>
      <c r="E9" s="169">
        <v>94.6</v>
      </c>
      <c r="F9" s="169">
        <v>94.3</v>
      </c>
      <c r="G9" s="169">
        <v>95.1</v>
      </c>
      <c r="H9" s="169">
        <v>31.5</v>
      </c>
      <c r="I9" s="169">
        <v>34.299999999999997</v>
      </c>
      <c r="J9" s="173">
        <v>28.9</v>
      </c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0.5" customHeight="1">
      <c r="A10" s="151" t="s">
        <v>441</v>
      </c>
      <c r="B10" s="155"/>
      <c r="C10" s="155"/>
      <c r="D10" s="155"/>
      <c r="E10" s="117"/>
      <c r="F10" s="117"/>
      <c r="G10" s="117"/>
      <c r="H10" s="117"/>
      <c r="I10" s="117"/>
      <c r="J10" s="118"/>
    </row>
    <row r="11" spans="1:19" ht="17.25" customHeight="1">
      <c r="A11" s="150" t="s">
        <v>442</v>
      </c>
      <c r="B11" s="155">
        <v>36</v>
      </c>
      <c r="C11" s="155">
        <v>18</v>
      </c>
      <c r="D11" s="155">
        <v>18</v>
      </c>
      <c r="E11" s="155">
        <v>36</v>
      </c>
      <c r="F11" s="155">
        <v>18</v>
      </c>
      <c r="G11" s="155">
        <v>18</v>
      </c>
      <c r="H11" s="155" t="s">
        <v>719</v>
      </c>
      <c r="I11" s="155" t="s">
        <v>719</v>
      </c>
      <c r="J11" s="162" t="s">
        <v>719</v>
      </c>
    </row>
    <row r="12" spans="1:19" s="30" customFormat="1" ht="10.5" customHeight="1">
      <c r="A12" s="150" t="s">
        <v>443</v>
      </c>
      <c r="B12" s="155"/>
      <c r="C12" s="155"/>
      <c r="D12" s="155"/>
      <c r="E12" s="155"/>
      <c r="F12" s="155"/>
      <c r="G12" s="155"/>
      <c r="H12" s="155"/>
      <c r="I12" s="155"/>
      <c r="J12" s="162"/>
    </row>
    <row r="13" spans="1:19" ht="13.5" customHeight="1">
      <c r="A13" s="123" t="s">
        <v>444</v>
      </c>
      <c r="B13" s="155">
        <v>284</v>
      </c>
      <c r="C13" s="155">
        <v>152</v>
      </c>
      <c r="D13" s="155">
        <v>132</v>
      </c>
      <c r="E13" s="155">
        <v>284</v>
      </c>
      <c r="F13" s="155">
        <v>152</v>
      </c>
      <c r="G13" s="155">
        <v>132</v>
      </c>
      <c r="H13" s="155" t="s">
        <v>719</v>
      </c>
      <c r="I13" s="155" t="s">
        <v>719</v>
      </c>
      <c r="J13" s="162" t="s">
        <v>719</v>
      </c>
    </row>
    <row r="14" spans="1:19" ht="13.5" customHeight="1">
      <c r="A14" s="123" t="s">
        <v>445</v>
      </c>
      <c r="B14" s="155">
        <v>2101</v>
      </c>
      <c r="C14" s="155">
        <v>1170</v>
      </c>
      <c r="D14" s="155">
        <v>931</v>
      </c>
      <c r="E14" s="155">
        <v>2101</v>
      </c>
      <c r="F14" s="155">
        <v>1170</v>
      </c>
      <c r="G14" s="155">
        <v>931</v>
      </c>
      <c r="H14" s="155" t="s">
        <v>719</v>
      </c>
      <c r="I14" s="155" t="s">
        <v>719</v>
      </c>
      <c r="J14" s="162" t="s">
        <v>719</v>
      </c>
    </row>
    <row r="15" spans="1:19" ht="13.5" customHeight="1">
      <c r="A15" s="123" t="s">
        <v>446</v>
      </c>
      <c r="B15" s="155">
        <v>6403</v>
      </c>
      <c r="C15" s="155">
        <v>3498</v>
      </c>
      <c r="D15" s="155">
        <v>2905</v>
      </c>
      <c r="E15" s="155">
        <v>6396</v>
      </c>
      <c r="F15" s="155">
        <v>3494</v>
      </c>
      <c r="G15" s="155">
        <v>2902</v>
      </c>
      <c r="H15" s="155">
        <v>7</v>
      </c>
      <c r="I15" s="155">
        <v>4</v>
      </c>
      <c r="J15" s="162">
        <v>3</v>
      </c>
    </row>
    <row r="16" spans="1:19" ht="13.5" customHeight="1">
      <c r="A16" s="123" t="s">
        <v>447</v>
      </c>
      <c r="B16" s="155">
        <v>7226</v>
      </c>
      <c r="C16" s="155">
        <v>4116</v>
      </c>
      <c r="D16" s="155">
        <v>3110</v>
      </c>
      <c r="E16" s="155">
        <v>7219</v>
      </c>
      <c r="F16" s="155">
        <v>4110</v>
      </c>
      <c r="G16" s="155">
        <v>3109</v>
      </c>
      <c r="H16" s="155">
        <v>7</v>
      </c>
      <c r="I16" s="155">
        <v>6</v>
      </c>
      <c r="J16" s="162">
        <v>1</v>
      </c>
    </row>
    <row r="17" spans="1:12" ht="13.5" customHeight="1">
      <c r="A17" s="123" t="s">
        <v>448</v>
      </c>
      <c r="B17" s="155">
        <v>2774</v>
      </c>
      <c r="C17" s="155">
        <v>1626</v>
      </c>
      <c r="D17" s="155">
        <v>1148</v>
      </c>
      <c r="E17" s="155">
        <v>2765</v>
      </c>
      <c r="F17" s="155">
        <v>1624</v>
      </c>
      <c r="G17" s="155">
        <v>1141</v>
      </c>
      <c r="H17" s="155">
        <v>9</v>
      </c>
      <c r="I17" s="155">
        <v>2</v>
      </c>
      <c r="J17" s="162">
        <v>7</v>
      </c>
    </row>
    <row r="18" spans="1:12" ht="33.75" customHeight="1">
      <c r="A18" s="219" t="s">
        <v>449</v>
      </c>
      <c r="B18" s="227">
        <v>1115</v>
      </c>
      <c r="C18" s="227">
        <v>666</v>
      </c>
      <c r="D18" s="227">
        <v>449</v>
      </c>
      <c r="E18" s="227">
        <v>1065</v>
      </c>
      <c r="F18" s="227">
        <v>643</v>
      </c>
      <c r="G18" s="227">
        <v>422</v>
      </c>
      <c r="H18" s="227">
        <v>50</v>
      </c>
      <c r="I18" s="227">
        <v>23</v>
      </c>
      <c r="J18" s="262">
        <v>27</v>
      </c>
    </row>
    <row r="19" spans="1:12">
      <c r="A19" s="215" t="s">
        <v>450</v>
      </c>
      <c r="B19" s="227"/>
      <c r="C19" s="227"/>
      <c r="D19" s="227"/>
      <c r="E19" s="220"/>
      <c r="F19" s="242"/>
      <c r="G19" s="242"/>
      <c r="H19" s="242"/>
      <c r="I19" s="242"/>
      <c r="J19" s="243"/>
    </row>
    <row r="20" spans="1:12" s="33" customFormat="1" ht="13.5" customHeight="1">
      <c r="A20" s="142" t="s">
        <v>451</v>
      </c>
      <c r="B20" s="167">
        <v>5.6</v>
      </c>
      <c r="C20" s="167">
        <v>5.9</v>
      </c>
      <c r="D20" s="167">
        <v>5.2</v>
      </c>
      <c r="E20" s="169">
        <v>5.4</v>
      </c>
      <c r="F20" s="169">
        <v>5.7</v>
      </c>
      <c r="G20" s="169">
        <v>4.9000000000000004</v>
      </c>
      <c r="H20" s="169">
        <v>68.5</v>
      </c>
      <c r="I20" s="169">
        <v>65.7</v>
      </c>
      <c r="J20" s="173">
        <v>71.099999999999994</v>
      </c>
    </row>
    <row r="21" spans="1:12" s="33" customFormat="1" ht="11.25" customHeight="1">
      <c r="A21" s="151" t="s">
        <v>441</v>
      </c>
      <c r="B21" s="155"/>
      <c r="C21" s="155"/>
      <c r="D21" s="117"/>
      <c r="E21" s="165"/>
      <c r="F21" s="117"/>
      <c r="G21" s="117"/>
      <c r="H21" s="117"/>
      <c r="I21" s="117"/>
      <c r="J21" s="118"/>
    </row>
    <row r="22" spans="1:12" s="30" customFormat="1" ht="13.5" customHeight="1">
      <c r="A22" s="123" t="s">
        <v>452</v>
      </c>
      <c r="B22" s="155">
        <v>682</v>
      </c>
      <c r="C22" s="155">
        <v>414</v>
      </c>
      <c r="D22" s="155">
        <v>268</v>
      </c>
      <c r="E22" s="155">
        <v>672</v>
      </c>
      <c r="F22" s="155">
        <v>410</v>
      </c>
      <c r="G22" s="155">
        <v>262</v>
      </c>
      <c r="H22" s="155">
        <v>10</v>
      </c>
      <c r="I22" s="155">
        <v>4</v>
      </c>
      <c r="J22" s="162">
        <v>6</v>
      </c>
    </row>
    <row r="23" spans="1:12" ht="13.5" customHeight="1">
      <c r="A23" s="150" t="s">
        <v>453</v>
      </c>
      <c r="B23" s="155">
        <v>231</v>
      </c>
      <c r="C23" s="155">
        <v>139</v>
      </c>
      <c r="D23" s="155">
        <v>92</v>
      </c>
      <c r="E23" s="155">
        <v>226</v>
      </c>
      <c r="F23" s="155">
        <v>136</v>
      </c>
      <c r="G23" s="155">
        <v>90</v>
      </c>
      <c r="H23" s="155">
        <v>5</v>
      </c>
      <c r="I23" s="155">
        <v>3</v>
      </c>
      <c r="J23" s="162">
        <v>2</v>
      </c>
      <c r="L23" s="3"/>
    </row>
    <row r="24" spans="1:12" s="30" customFormat="1" ht="13.5" customHeight="1">
      <c r="A24" s="150" t="s">
        <v>454</v>
      </c>
      <c r="B24" s="155">
        <v>112</v>
      </c>
      <c r="C24" s="155">
        <v>69</v>
      </c>
      <c r="D24" s="155">
        <v>43</v>
      </c>
      <c r="E24" s="155">
        <v>102</v>
      </c>
      <c r="F24" s="155">
        <v>62</v>
      </c>
      <c r="G24" s="155">
        <v>40</v>
      </c>
      <c r="H24" s="155">
        <v>10</v>
      </c>
      <c r="I24" s="155">
        <v>7</v>
      </c>
      <c r="J24" s="162">
        <v>3</v>
      </c>
    </row>
    <row r="25" spans="1:12" ht="13.5" customHeight="1">
      <c r="A25" s="150" t="s">
        <v>455</v>
      </c>
      <c r="B25" s="155">
        <v>71</v>
      </c>
      <c r="C25" s="155">
        <v>35</v>
      </c>
      <c r="D25" s="155">
        <v>36</v>
      </c>
      <c r="E25" s="155">
        <v>55</v>
      </c>
      <c r="F25" s="155">
        <v>29</v>
      </c>
      <c r="G25" s="155">
        <v>26</v>
      </c>
      <c r="H25" s="155">
        <v>16</v>
      </c>
      <c r="I25" s="155">
        <v>6</v>
      </c>
      <c r="J25" s="162">
        <v>10</v>
      </c>
    </row>
    <row r="26" spans="1:12" s="30" customFormat="1" ht="13.5" customHeight="1">
      <c r="A26" s="150" t="s">
        <v>456</v>
      </c>
      <c r="B26" s="155">
        <v>19</v>
      </c>
      <c r="C26" s="155">
        <v>9</v>
      </c>
      <c r="D26" s="155">
        <v>10</v>
      </c>
      <c r="E26" s="155">
        <v>10</v>
      </c>
      <c r="F26" s="155">
        <v>6</v>
      </c>
      <c r="G26" s="155">
        <v>4</v>
      </c>
      <c r="H26" s="155">
        <v>9</v>
      </c>
      <c r="I26" s="155">
        <v>3</v>
      </c>
      <c r="J26" s="162">
        <v>6</v>
      </c>
    </row>
    <row r="27" spans="1:12" ht="10.5" customHeight="1">
      <c r="A27" s="123" t="s">
        <v>457</v>
      </c>
      <c r="B27" s="117"/>
      <c r="C27" s="117"/>
      <c r="D27" s="117"/>
      <c r="E27" s="117"/>
      <c r="F27" s="117"/>
      <c r="G27" s="117"/>
      <c r="H27" s="119"/>
      <c r="I27" s="119"/>
      <c r="J27" s="120"/>
    </row>
  </sheetData>
  <mergeCells count="6">
    <mergeCell ref="A3:A4"/>
    <mergeCell ref="B3:D3"/>
    <mergeCell ref="E3:G3"/>
    <mergeCell ref="H3:J3"/>
    <mergeCell ref="A1:J1"/>
    <mergeCell ref="A2:J2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zoomScaleSheetLayoutView="100" workbookViewId="0">
      <selection sqref="A1:H2"/>
    </sheetView>
  </sheetViews>
  <sheetFormatPr defaultColWidth="9.140625" defaultRowHeight="11.25"/>
  <cols>
    <col min="1" max="1" width="17.140625" style="2" customWidth="1"/>
    <col min="2" max="8" width="9.85546875" style="2" customWidth="1"/>
    <col min="9" max="9" width="20.140625" style="2" customWidth="1"/>
    <col min="10" max="16384" width="9.140625" style="2"/>
  </cols>
  <sheetData>
    <row r="1" spans="1:9" ht="30.75" customHeight="1">
      <c r="A1" s="445" t="s">
        <v>1242</v>
      </c>
      <c r="B1" s="445"/>
      <c r="C1" s="445"/>
      <c r="D1" s="445"/>
      <c r="E1" s="445"/>
      <c r="F1" s="445"/>
      <c r="G1" s="445"/>
      <c r="H1" s="445"/>
    </row>
    <row r="2" spans="1:9" ht="18" customHeight="1">
      <c r="A2" s="424" t="s">
        <v>1243</v>
      </c>
      <c r="B2" s="424"/>
      <c r="C2" s="424"/>
      <c r="D2" s="424"/>
      <c r="E2" s="424"/>
      <c r="F2" s="424"/>
      <c r="G2" s="424"/>
      <c r="H2" s="424"/>
      <c r="I2" s="358"/>
    </row>
    <row r="3" spans="1:9" ht="27" customHeight="1">
      <c r="A3" s="407" t="s">
        <v>928</v>
      </c>
      <c r="B3" s="409" t="s">
        <v>818</v>
      </c>
      <c r="C3" s="409" t="s">
        <v>929</v>
      </c>
      <c r="D3" s="399" t="s">
        <v>930</v>
      </c>
      <c r="E3" s="399"/>
      <c r="F3" s="399"/>
      <c r="G3" s="409" t="s">
        <v>929</v>
      </c>
      <c r="H3" s="404" t="s">
        <v>931</v>
      </c>
      <c r="I3" s="358" t="s">
        <v>1325</v>
      </c>
    </row>
    <row r="4" spans="1:9" ht="27" customHeight="1">
      <c r="A4" s="411"/>
      <c r="B4" s="410"/>
      <c r="C4" s="410"/>
      <c r="D4" s="83" t="s">
        <v>932</v>
      </c>
      <c r="E4" s="83" t="s">
        <v>933</v>
      </c>
      <c r="F4" s="83" t="s">
        <v>934</v>
      </c>
      <c r="G4" s="410"/>
      <c r="H4" s="406"/>
    </row>
    <row r="5" spans="1:9" ht="27" customHeight="1">
      <c r="A5" s="408"/>
      <c r="B5" s="457" t="s">
        <v>935</v>
      </c>
      <c r="C5" s="458"/>
      <c r="D5" s="458"/>
      <c r="E5" s="458"/>
      <c r="F5" s="459"/>
      <c r="G5" s="404" t="s">
        <v>936</v>
      </c>
      <c r="H5" s="413"/>
    </row>
    <row r="6" spans="1:9" ht="28.5" customHeight="1">
      <c r="A6" s="212" t="s">
        <v>333</v>
      </c>
      <c r="B6" s="312">
        <v>19939</v>
      </c>
      <c r="C6" s="312">
        <v>19417</v>
      </c>
      <c r="D6" s="312">
        <v>509</v>
      </c>
      <c r="E6" s="312">
        <v>9</v>
      </c>
      <c r="F6" s="312">
        <v>4</v>
      </c>
      <c r="G6" s="223">
        <v>97.4</v>
      </c>
      <c r="H6" s="225">
        <v>2.6</v>
      </c>
    </row>
    <row r="7" spans="1:9">
      <c r="A7" s="215" t="s">
        <v>334</v>
      </c>
      <c r="B7" s="242"/>
      <c r="C7" s="242"/>
      <c r="D7" s="242"/>
      <c r="E7" s="242"/>
      <c r="F7" s="242"/>
      <c r="G7" s="228"/>
      <c r="H7" s="230"/>
    </row>
    <row r="8" spans="1:9" ht="15.75" customHeight="1">
      <c r="A8" s="123" t="s">
        <v>458</v>
      </c>
      <c r="B8" s="117">
        <v>19866</v>
      </c>
      <c r="C8" s="117">
        <v>19347</v>
      </c>
      <c r="D8" s="117">
        <v>506</v>
      </c>
      <c r="E8" s="117">
        <v>9</v>
      </c>
      <c r="F8" s="117">
        <v>4</v>
      </c>
      <c r="G8" s="169">
        <v>97.4</v>
      </c>
      <c r="H8" s="173">
        <v>2.6</v>
      </c>
    </row>
    <row r="9" spans="1:9" ht="11.25" customHeight="1">
      <c r="A9" s="174" t="s">
        <v>59</v>
      </c>
      <c r="B9" s="117"/>
      <c r="C9" s="117"/>
      <c r="D9" s="117"/>
      <c r="E9" s="117"/>
      <c r="F9" s="117"/>
      <c r="G9" s="169"/>
      <c r="H9" s="173"/>
    </row>
    <row r="10" spans="1:9" ht="15.75" customHeight="1">
      <c r="A10" s="123" t="s">
        <v>459</v>
      </c>
      <c r="B10" s="117">
        <v>73</v>
      </c>
      <c r="C10" s="117">
        <v>70</v>
      </c>
      <c r="D10" s="117">
        <v>3</v>
      </c>
      <c r="E10" s="155" t="s">
        <v>719</v>
      </c>
      <c r="F10" s="155" t="s">
        <v>719</v>
      </c>
      <c r="G10" s="169">
        <v>95.9</v>
      </c>
      <c r="H10" s="173">
        <v>4.0999999999999996</v>
      </c>
    </row>
    <row r="11" spans="1:9">
      <c r="A11" s="174" t="s">
        <v>425</v>
      </c>
      <c r="B11" s="117"/>
      <c r="C11" s="117"/>
      <c r="D11" s="117"/>
      <c r="E11" s="117"/>
      <c r="F11" s="117"/>
      <c r="G11" s="169"/>
      <c r="H11" s="173"/>
    </row>
    <row r="12" spans="1:9" ht="33" customHeight="1">
      <c r="A12" s="215" t="s">
        <v>436</v>
      </c>
      <c r="B12" s="242">
        <v>11246</v>
      </c>
      <c r="C12" s="242">
        <v>10936</v>
      </c>
      <c r="D12" s="242">
        <v>297</v>
      </c>
      <c r="E12" s="242">
        <v>9</v>
      </c>
      <c r="F12" s="242">
        <v>4</v>
      </c>
      <c r="G12" s="228">
        <v>97.2</v>
      </c>
      <c r="H12" s="230">
        <v>2.8</v>
      </c>
    </row>
    <row r="13" spans="1:9">
      <c r="A13" s="261" t="s">
        <v>122</v>
      </c>
      <c r="B13" s="242"/>
      <c r="C13" s="242"/>
      <c r="D13" s="242"/>
      <c r="E13" s="242"/>
      <c r="F13" s="242"/>
      <c r="G13" s="228"/>
      <c r="H13" s="230"/>
    </row>
    <row r="14" spans="1:9" ht="15.75" customHeight="1">
      <c r="A14" s="123" t="s">
        <v>458</v>
      </c>
      <c r="B14" s="117">
        <v>11211</v>
      </c>
      <c r="C14" s="117">
        <v>10904</v>
      </c>
      <c r="D14" s="117">
        <v>294</v>
      </c>
      <c r="E14" s="117">
        <v>9</v>
      </c>
      <c r="F14" s="117">
        <v>4</v>
      </c>
      <c r="G14" s="169">
        <v>97.3</v>
      </c>
      <c r="H14" s="173">
        <v>2.7</v>
      </c>
    </row>
    <row r="15" spans="1:9" ht="11.25" customHeight="1">
      <c r="A15" s="174" t="s">
        <v>59</v>
      </c>
      <c r="B15" s="117"/>
      <c r="C15" s="117"/>
      <c r="D15" s="117"/>
      <c r="E15" s="117"/>
      <c r="F15" s="117"/>
      <c r="G15" s="169"/>
      <c r="H15" s="173"/>
    </row>
    <row r="16" spans="1:9" ht="15.75" customHeight="1">
      <c r="A16" s="123" t="s">
        <v>459</v>
      </c>
      <c r="B16" s="117">
        <v>35</v>
      </c>
      <c r="C16" s="117">
        <v>32</v>
      </c>
      <c r="D16" s="117">
        <v>3</v>
      </c>
      <c r="E16" s="155" t="s">
        <v>719</v>
      </c>
      <c r="F16" s="155" t="s">
        <v>719</v>
      </c>
      <c r="G16" s="169">
        <v>91.4</v>
      </c>
      <c r="H16" s="173">
        <v>8.6</v>
      </c>
    </row>
    <row r="17" spans="1:8">
      <c r="A17" s="174" t="s">
        <v>425</v>
      </c>
      <c r="B17" s="117"/>
      <c r="C17" s="117"/>
      <c r="D17" s="117"/>
      <c r="E17" s="117"/>
      <c r="F17" s="117"/>
      <c r="G17" s="169"/>
      <c r="H17" s="173"/>
    </row>
    <row r="18" spans="1:8" ht="31.5" customHeight="1">
      <c r="A18" s="215" t="s">
        <v>437</v>
      </c>
      <c r="B18" s="242">
        <v>8693</v>
      </c>
      <c r="C18" s="242">
        <v>8481</v>
      </c>
      <c r="D18" s="242">
        <v>212</v>
      </c>
      <c r="E18" s="227" t="s">
        <v>719</v>
      </c>
      <c r="F18" s="227" t="s">
        <v>719</v>
      </c>
      <c r="G18" s="228">
        <v>97.6</v>
      </c>
      <c r="H18" s="230">
        <v>2.4</v>
      </c>
    </row>
    <row r="19" spans="1:8">
      <c r="A19" s="261" t="s">
        <v>123</v>
      </c>
      <c r="B19" s="242"/>
      <c r="C19" s="242"/>
      <c r="D19" s="242"/>
      <c r="E19" s="242"/>
      <c r="F19" s="242"/>
      <c r="G19" s="228"/>
      <c r="H19" s="230"/>
    </row>
    <row r="20" spans="1:8" ht="15.75" customHeight="1">
      <c r="A20" s="123" t="s">
        <v>458</v>
      </c>
      <c r="B20" s="117">
        <v>8655</v>
      </c>
      <c r="C20" s="117">
        <v>8443</v>
      </c>
      <c r="D20" s="117">
        <v>212</v>
      </c>
      <c r="E20" s="155" t="s">
        <v>719</v>
      </c>
      <c r="F20" s="155" t="s">
        <v>719</v>
      </c>
      <c r="G20" s="169">
        <v>97.6</v>
      </c>
      <c r="H20" s="173">
        <v>2.4</v>
      </c>
    </row>
    <row r="21" spans="1:8" ht="11.25" customHeight="1">
      <c r="A21" s="174" t="s">
        <v>59</v>
      </c>
      <c r="B21" s="117"/>
      <c r="C21" s="117"/>
      <c r="D21" s="117"/>
      <c r="E21" s="117"/>
      <c r="F21" s="117"/>
      <c r="G21" s="117"/>
      <c r="H21" s="118"/>
    </row>
    <row r="22" spans="1:8" ht="15.75" customHeight="1">
      <c r="A22" s="123" t="s">
        <v>459</v>
      </c>
      <c r="B22" s="117">
        <v>38</v>
      </c>
      <c r="C22" s="117">
        <v>38</v>
      </c>
      <c r="D22" s="155" t="s">
        <v>719</v>
      </c>
      <c r="E22" s="155" t="s">
        <v>719</v>
      </c>
      <c r="F22" s="155" t="s">
        <v>719</v>
      </c>
      <c r="G22" s="169">
        <v>100</v>
      </c>
      <c r="H22" s="120" t="s">
        <v>0</v>
      </c>
    </row>
    <row r="23" spans="1:8">
      <c r="A23" s="174" t="s">
        <v>425</v>
      </c>
      <c r="B23" s="114"/>
      <c r="C23" s="114"/>
      <c r="D23" s="114"/>
      <c r="E23" s="114"/>
      <c r="F23" s="114"/>
      <c r="G23" s="119"/>
      <c r="H23" s="120"/>
    </row>
  </sheetData>
  <mergeCells count="10">
    <mergeCell ref="A1:H1"/>
    <mergeCell ref="A2:H2"/>
    <mergeCell ref="H3:H4"/>
    <mergeCell ref="B5:F5"/>
    <mergeCell ref="G5:H5"/>
    <mergeCell ref="A3:A5"/>
    <mergeCell ref="B3:B4"/>
    <mergeCell ref="C3:C4"/>
    <mergeCell ref="D3:F3"/>
    <mergeCell ref="G3:G4"/>
  </mergeCells>
  <hyperlinks>
    <hyperlink ref="I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zoomScaleNormal="100" zoomScaleSheetLayoutView="100" workbookViewId="0">
      <selection sqref="A1:I2"/>
    </sheetView>
  </sheetViews>
  <sheetFormatPr defaultColWidth="9.140625" defaultRowHeight="11.25"/>
  <cols>
    <col min="1" max="1" width="15.7109375" style="2" customWidth="1"/>
    <col min="2" max="9" width="8.140625" style="2" customWidth="1"/>
    <col min="10" max="10" width="20" style="2" bestFit="1" customWidth="1"/>
    <col min="11" max="16384" width="9.140625" style="2"/>
  </cols>
  <sheetData>
    <row r="1" spans="1:10" ht="29.25" customHeight="1">
      <c r="A1" s="427" t="s">
        <v>1244</v>
      </c>
      <c r="B1" s="427"/>
      <c r="C1" s="427"/>
      <c r="D1" s="427"/>
      <c r="E1" s="427"/>
      <c r="F1" s="427"/>
      <c r="G1" s="427"/>
      <c r="H1" s="427"/>
      <c r="I1" s="427"/>
    </row>
    <row r="2" spans="1:10" ht="27" customHeight="1">
      <c r="A2" s="424" t="s">
        <v>1245</v>
      </c>
      <c r="B2" s="424"/>
      <c r="C2" s="424"/>
      <c r="D2" s="424"/>
      <c r="E2" s="424"/>
      <c r="F2" s="424"/>
      <c r="G2" s="424"/>
      <c r="H2" s="424"/>
      <c r="I2" s="424"/>
    </row>
    <row r="3" spans="1:10" ht="26.25" customHeight="1">
      <c r="A3" s="407" t="s">
        <v>937</v>
      </c>
      <c r="B3" s="409" t="s">
        <v>818</v>
      </c>
      <c r="C3" s="404" t="s">
        <v>1017</v>
      </c>
      <c r="D3" s="413"/>
      <c r="E3" s="413"/>
      <c r="F3" s="413"/>
      <c r="G3" s="413"/>
      <c r="H3" s="413"/>
      <c r="I3" s="413"/>
      <c r="J3" s="358" t="s">
        <v>1325</v>
      </c>
    </row>
    <row r="4" spans="1:10" ht="43.5" customHeight="1">
      <c r="A4" s="408"/>
      <c r="B4" s="410"/>
      <c r="C4" s="79" t="s">
        <v>885</v>
      </c>
      <c r="D4" s="84" t="s">
        <v>430</v>
      </c>
      <c r="E4" s="84" t="s">
        <v>431</v>
      </c>
      <c r="F4" s="79" t="s">
        <v>432</v>
      </c>
      <c r="G4" s="79" t="s">
        <v>433</v>
      </c>
      <c r="H4" s="79" t="s">
        <v>434</v>
      </c>
      <c r="I4" s="80" t="s">
        <v>939</v>
      </c>
    </row>
    <row r="5" spans="1:10" s="36" customFormat="1" ht="18.75" customHeight="1">
      <c r="A5" s="212" t="s">
        <v>435</v>
      </c>
      <c r="B5" s="222">
        <v>19939</v>
      </c>
      <c r="C5" s="222">
        <v>680</v>
      </c>
      <c r="D5" s="222">
        <v>3329</v>
      </c>
      <c r="E5" s="222">
        <v>6705</v>
      </c>
      <c r="F5" s="222">
        <v>6006</v>
      </c>
      <c r="G5" s="222">
        <v>2692</v>
      </c>
      <c r="H5" s="222">
        <v>500</v>
      </c>
      <c r="I5" s="260">
        <v>27</v>
      </c>
    </row>
    <row r="6" spans="1:10" s="36" customFormat="1">
      <c r="A6" s="215" t="s">
        <v>419</v>
      </c>
      <c r="B6" s="227"/>
      <c r="C6" s="227"/>
      <c r="D6" s="227"/>
      <c r="E6" s="227"/>
      <c r="F6" s="227"/>
      <c r="G6" s="227"/>
      <c r="H6" s="227"/>
      <c r="I6" s="262"/>
    </row>
    <row r="7" spans="1:10" ht="18" customHeight="1">
      <c r="A7" s="127" t="s">
        <v>461</v>
      </c>
      <c r="B7" s="155">
        <v>235</v>
      </c>
      <c r="C7" s="155">
        <v>12</v>
      </c>
      <c r="D7" s="155">
        <v>43</v>
      </c>
      <c r="E7" s="155">
        <v>82</v>
      </c>
      <c r="F7" s="155">
        <v>72</v>
      </c>
      <c r="G7" s="155">
        <v>22</v>
      </c>
      <c r="H7" s="155">
        <v>4</v>
      </c>
      <c r="I7" s="162" t="s">
        <v>719</v>
      </c>
    </row>
    <row r="8" spans="1:10" ht="9" customHeight="1">
      <c r="A8" s="127" t="s">
        <v>462</v>
      </c>
      <c r="B8" s="155"/>
      <c r="C8" s="155"/>
      <c r="D8" s="155"/>
      <c r="E8" s="155"/>
      <c r="F8" s="155"/>
      <c r="G8" s="155"/>
      <c r="H8" s="155"/>
      <c r="I8" s="162"/>
    </row>
    <row r="9" spans="1:10" ht="18" customHeight="1">
      <c r="A9" s="128" t="s">
        <v>463</v>
      </c>
      <c r="B9" s="155">
        <v>18265</v>
      </c>
      <c r="C9" s="155">
        <v>613</v>
      </c>
      <c r="D9" s="155">
        <v>3072</v>
      </c>
      <c r="E9" s="155">
        <v>6192</v>
      </c>
      <c r="F9" s="155">
        <v>5510</v>
      </c>
      <c r="G9" s="155">
        <v>2414</v>
      </c>
      <c r="H9" s="155">
        <v>440</v>
      </c>
      <c r="I9" s="162">
        <v>24</v>
      </c>
    </row>
    <row r="10" spans="1:10" ht="18" customHeight="1">
      <c r="A10" s="128" t="s">
        <v>464</v>
      </c>
      <c r="B10" s="155">
        <v>1219</v>
      </c>
      <c r="C10" s="155">
        <v>45</v>
      </c>
      <c r="D10" s="155">
        <v>175</v>
      </c>
      <c r="E10" s="155">
        <v>367</v>
      </c>
      <c r="F10" s="155">
        <v>367</v>
      </c>
      <c r="G10" s="155">
        <v>220</v>
      </c>
      <c r="H10" s="155">
        <v>42</v>
      </c>
      <c r="I10" s="162">
        <v>3</v>
      </c>
    </row>
    <row r="11" spans="1:10" ht="18" customHeight="1">
      <c r="A11" s="127" t="s">
        <v>465</v>
      </c>
      <c r="B11" s="155">
        <v>137</v>
      </c>
      <c r="C11" s="155">
        <v>7</v>
      </c>
      <c r="D11" s="155">
        <v>22</v>
      </c>
      <c r="E11" s="155">
        <v>36</v>
      </c>
      <c r="F11" s="155">
        <v>37</v>
      </c>
      <c r="G11" s="155">
        <v>24</v>
      </c>
      <c r="H11" s="155">
        <v>11</v>
      </c>
      <c r="I11" s="162" t="s">
        <v>719</v>
      </c>
    </row>
    <row r="12" spans="1:10" ht="18" customHeight="1">
      <c r="A12" s="127" t="s">
        <v>466</v>
      </c>
      <c r="B12" s="155">
        <v>81</v>
      </c>
      <c r="C12" s="155">
        <v>3</v>
      </c>
      <c r="D12" s="155">
        <v>16</v>
      </c>
      <c r="E12" s="155">
        <v>28</v>
      </c>
      <c r="F12" s="155">
        <v>19</v>
      </c>
      <c r="G12" s="155">
        <v>12</v>
      </c>
      <c r="H12" s="155">
        <v>3</v>
      </c>
      <c r="I12" s="162" t="s">
        <v>719</v>
      </c>
    </row>
    <row r="13" spans="1:10" ht="9" customHeight="1">
      <c r="A13" s="127" t="s">
        <v>467</v>
      </c>
      <c r="B13" s="131"/>
      <c r="C13" s="131"/>
      <c r="D13" s="131"/>
      <c r="E13" s="131"/>
      <c r="F13" s="131"/>
      <c r="G13" s="131"/>
      <c r="H13" s="131"/>
      <c r="I13" s="170"/>
    </row>
    <row r="14" spans="1:10" ht="14.25" customHeight="1">
      <c r="A14" s="127" t="s">
        <v>728</v>
      </c>
      <c r="B14" s="155">
        <v>2</v>
      </c>
      <c r="C14" s="155" t="s">
        <v>719</v>
      </c>
      <c r="D14" s="155">
        <v>1</v>
      </c>
      <c r="E14" s="155" t="s">
        <v>719</v>
      </c>
      <c r="F14" s="155">
        <v>1</v>
      </c>
      <c r="G14" s="155" t="s">
        <v>719</v>
      </c>
      <c r="H14" s="155" t="s">
        <v>719</v>
      </c>
      <c r="I14" s="162" t="s">
        <v>719</v>
      </c>
    </row>
    <row r="15" spans="1:10" ht="9" customHeight="1">
      <c r="A15" s="127" t="s">
        <v>1296</v>
      </c>
      <c r="B15" s="131"/>
      <c r="C15" s="131"/>
      <c r="D15" s="131"/>
      <c r="E15" s="131"/>
      <c r="F15" s="131"/>
      <c r="G15" s="131"/>
      <c r="H15" s="131"/>
      <c r="I15" s="170"/>
    </row>
    <row r="16" spans="1:10" ht="24" customHeight="1">
      <c r="A16" s="266" t="s">
        <v>436</v>
      </c>
      <c r="B16" s="227">
        <v>11246</v>
      </c>
      <c r="C16" s="227">
        <v>359</v>
      </c>
      <c r="D16" s="227">
        <v>1675</v>
      </c>
      <c r="E16" s="227">
        <v>3688</v>
      </c>
      <c r="F16" s="227">
        <v>3642</v>
      </c>
      <c r="G16" s="227">
        <v>1584</v>
      </c>
      <c r="H16" s="227">
        <v>285</v>
      </c>
      <c r="I16" s="262">
        <v>13</v>
      </c>
    </row>
    <row r="17" spans="1:9" ht="12" customHeight="1">
      <c r="A17" s="320" t="s">
        <v>122</v>
      </c>
      <c r="B17" s="227"/>
      <c r="C17" s="227"/>
      <c r="D17" s="227"/>
      <c r="E17" s="227"/>
      <c r="F17" s="227"/>
      <c r="G17" s="227"/>
      <c r="H17" s="227"/>
      <c r="I17" s="262"/>
    </row>
    <row r="18" spans="1:9" ht="18" customHeight="1">
      <c r="A18" s="127" t="s">
        <v>461</v>
      </c>
      <c r="B18" s="155">
        <v>123</v>
      </c>
      <c r="C18" s="155">
        <v>6</v>
      </c>
      <c r="D18" s="155">
        <v>17</v>
      </c>
      <c r="E18" s="155">
        <v>42</v>
      </c>
      <c r="F18" s="155">
        <v>45</v>
      </c>
      <c r="G18" s="155">
        <v>9</v>
      </c>
      <c r="H18" s="155">
        <v>4</v>
      </c>
      <c r="I18" s="162" t="s">
        <v>719</v>
      </c>
    </row>
    <row r="19" spans="1:9" ht="9" customHeight="1">
      <c r="A19" s="127" t="s">
        <v>462</v>
      </c>
      <c r="B19" s="155"/>
      <c r="C19" s="155"/>
      <c r="D19" s="155"/>
      <c r="E19" s="155"/>
      <c r="F19" s="155"/>
      <c r="G19" s="155"/>
      <c r="H19" s="155"/>
      <c r="I19" s="162"/>
    </row>
    <row r="20" spans="1:9" ht="18" customHeight="1">
      <c r="A20" s="128" t="s">
        <v>463</v>
      </c>
      <c r="B20" s="155">
        <v>10268</v>
      </c>
      <c r="C20" s="155">
        <v>315</v>
      </c>
      <c r="D20" s="155">
        <v>1547</v>
      </c>
      <c r="E20" s="155">
        <v>3397</v>
      </c>
      <c r="F20" s="155">
        <v>3335</v>
      </c>
      <c r="G20" s="155">
        <v>1416</v>
      </c>
      <c r="H20" s="155">
        <v>246</v>
      </c>
      <c r="I20" s="162">
        <v>12</v>
      </c>
    </row>
    <row r="21" spans="1:9" ht="18" customHeight="1">
      <c r="A21" s="128" t="s">
        <v>464</v>
      </c>
      <c r="B21" s="155">
        <v>739</v>
      </c>
      <c r="C21" s="155">
        <v>32</v>
      </c>
      <c r="D21" s="155">
        <v>93</v>
      </c>
      <c r="E21" s="155">
        <v>215</v>
      </c>
      <c r="F21" s="155">
        <v>228</v>
      </c>
      <c r="G21" s="155">
        <v>142</v>
      </c>
      <c r="H21" s="155">
        <v>28</v>
      </c>
      <c r="I21" s="162">
        <v>1</v>
      </c>
    </row>
    <row r="22" spans="1:9" ht="18" customHeight="1">
      <c r="A22" s="127" t="s">
        <v>465</v>
      </c>
      <c r="B22" s="155">
        <v>75</v>
      </c>
      <c r="C22" s="155">
        <v>4</v>
      </c>
      <c r="D22" s="155">
        <v>12</v>
      </c>
      <c r="E22" s="155">
        <v>23</v>
      </c>
      <c r="F22" s="155">
        <v>21</v>
      </c>
      <c r="G22" s="155">
        <v>9</v>
      </c>
      <c r="H22" s="155">
        <v>6</v>
      </c>
      <c r="I22" s="162" t="s">
        <v>719</v>
      </c>
    </row>
    <row r="23" spans="1:9" ht="18" customHeight="1">
      <c r="A23" s="127" t="s">
        <v>466</v>
      </c>
      <c r="B23" s="155">
        <v>40</v>
      </c>
      <c r="C23" s="155">
        <v>2</v>
      </c>
      <c r="D23" s="155">
        <v>6</v>
      </c>
      <c r="E23" s="155">
        <v>11</v>
      </c>
      <c r="F23" s="155">
        <v>12</v>
      </c>
      <c r="G23" s="155">
        <v>8</v>
      </c>
      <c r="H23" s="155">
        <v>1</v>
      </c>
      <c r="I23" s="162" t="s">
        <v>719</v>
      </c>
    </row>
    <row r="24" spans="1:9" ht="9" customHeight="1">
      <c r="A24" s="127" t="s">
        <v>467</v>
      </c>
      <c r="B24" s="131"/>
      <c r="C24" s="121"/>
      <c r="D24" s="121"/>
      <c r="E24" s="121"/>
      <c r="F24" s="121"/>
      <c r="G24" s="121"/>
      <c r="H24" s="121"/>
      <c r="I24" s="122"/>
    </row>
    <row r="25" spans="1:9" ht="15" customHeight="1">
      <c r="A25" s="127" t="s">
        <v>728</v>
      </c>
      <c r="B25" s="155">
        <v>1</v>
      </c>
      <c r="C25" s="155" t="s">
        <v>719</v>
      </c>
      <c r="D25" s="155" t="s">
        <v>719</v>
      </c>
      <c r="E25" s="155" t="s">
        <v>719</v>
      </c>
      <c r="F25" s="155">
        <v>1</v>
      </c>
      <c r="G25" s="155" t="s">
        <v>719</v>
      </c>
      <c r="H25" s="155" t="s">
        <v>719</v>
      </c>
      <c r="I25" s="162" t="s">
        <v>719</v>
      </c>
    </row>
    <row r="26" spans="1:9" ht="9" customHeight="1">
      <c r="A26" s="127" t="s">
        <v>1296</v>
      </c>
      <c r="B26" s="131"/>
      <c r="C26" s="131"/>
      <c r="D26" s="131"/>
      <c r="E26" s="131"/>
      <c r="F26" s="131"/>
      <c r="G26" s="131"/>
      <c r="H26" s="131"/>
      <c r="I26" s="170"/>
    </row>
    <row r="27" spans="1:9" ht="24" customHeight="1">
      <c r="A27" s="266" t="s">
        <v>437</v>
      </c>
      <c r="B27" s="227">
        <v>8693</v>
      </c>
      <c r="C27" s="227">
        <v>321</v>
      </c>
      <c r="D27" s="227">
        <v>1654</v>
      </c>
      <c r="E27" s="227">
        <v>3017</v>
      </c>
      <c r="F27" s="227">
        <v>2364</v>
      </c>
      <c r="G27" s="227">
        <v>1108</v>
      </c>
      <c r="H27" s="227">
        <v>215</v>
      </c>
      <c r="I27" s="262">
        <v>14</v>
      </c>
    </row>
    <row r="28" spans="1:9" ht="9" customHeight="1">
      <c r="A28" s="320" t="s">
        <v>123</v>
      </c>
      <c r="B28" s="227"/>
      <c r="C28" s="227"/>
      <c r="D28" s="227"/>
      <c r="E28" s="227"/>
      <c r="F28" s="227"/>
      <c r="G28" s="227"/>
      <c r="H28" s="227"/>
      <c r="I28" s="262"/>
    </row>
    <row r="29" spans="1:9" ht="18" customHeight="1">
      <c r="A29" s="127" t="s">
        <v>461</v>
      </c>
      <c r="B29" s="155">
        <v>112</v>
      </c>
      <c r="C29" s="155">
        <v>6</v>
      </c>
      <c r="D29" s="155">
        <v>26</v>
      </c>
      <c r="E29" s="155">
        <v>40</v>
      </c>
      <c r="F29" s="155">
        <v>27</v>
      </c>
      <c r="G29" s="155">
        <v>13</v>
      </c>
      <c r="H29" s="155" t="s">
        <v>719</v>
      </c>
      <c r="I29" s="162" t="s">
        <v>719</v>
      </c>
    </row>
    <row r="30" spans="1:9" ht="9" customHeight="1">
      <c r="A30" s="127" t="s">
        <v>462</v>
      </c>
      <c r="B30" s="155"/>
      <c r="C30" s="155"/>
      <c r="D30" s="155"/>
      <c r="E30" s="155"/>
      <c r="F30" s="155"/>
      <c r="G30" s="155"/>
      <c r="H30" s="155"/>
      <c r="I30" s="162"/>
    </row>
    <row r="31" spans="1:9" ht="18" customHeight="1">
      <c r="A31" s="128" t="s">
        <v>463</v>
      </c>
      <c r="B31" s="155">
        <v>7997</v>
      </c>
      <c r="C31" s="155">
        <v>298</v>
      </c>
      <c r="D31" s="155">
        <v>1525</v>
      </c>
      <c r="E31" s="155">
        <v>2795</v>
      </c>
      <c r="F31" s="155">
        <v>2175</v>
      </c>
      <c r="G31" s="155">
        <v>998</v>
      </c>
      <c r="H31" s="155">
        <v>194</v>
      </c>
      <c r="I31" s="162">
        <v>12</v>
      </c>
    </row>
    <row r="32" spans="1:9" ht="18" customHeight="1">
      <c r="A32" s="128" t="s">
        <v>464</v>
      </c>
      <c r="B32" s="155">
        <v>480</v>
      </c>
      <c r="C32" s="155">
        <v>13</v>
      </c>
      <c r="D32" s="155">
        <v>82</v>
      </c>
      <c r="E32" s="155">
        <v>152</v>
      </c>
      <c r="F32" s="155">
        <v>139</v>
      </c>
      <c r="G32" s="155">
        <v>78</v>
      </c>
      <c r="H32" s="155">
        <v>14</v>
      </c>
      <c r="I32" s="162">
        <v>2</v>
      </c>
    </row>
    <row r="33" spans="1:9" ht="18" customHeight="1">
      <c r="A33" s="127" t="s">
        <v>465</v>
      </c>
      <c r="B33" s="155">
        <v>62</v>
      </c>
      <c r="C33" s="155">
        <v>3</v>
      </c>
      <c r="D33" s="155">
        <v>10</v>
      </c>
      <c r="E33" s="155">
        <v>13</v>
      </c>
      <c r="F33" s="155">
        <v>16</v>
      </c>
      <c r="G33" s="155">
        <v>15</v>
      </c>
      <c r="H33" s="155">
        <v>5</v>
      </c>
      <c r="I33" s="162" t="s">
        <v>719</v>
      </c>
    </row>
    <row r="34" spans="1:9" ht="18" customHeight="1">
      <c r="A34" s="127" t="s">
        <v>466</v>
      </c>
      <c r="B34" s="155">
        <v>41</v>
      </c>
      <c r="C34" s="155">
        <v>1</v>
      </c>
      <c r="D34" s="155">
        <v>10</v>
      </c>
      <c r="E34" s="155">
        <v>17</v>
      </c>
      <c r="F34" s="155">
        <v>7</v>
      </c>
      <c r="G34" s="155">
        <v>4</v>
      </c>
      <c r="H34" s="155">
        <v>2</v>
      </c>
      <c r="I34" s="162" t="s">
        <v>719</v>
      </c>
    </row>
    <row r="35" spans="1:9" ht="9" customHeight="1">
      <c r="A35" s="127" t="s">
        <v>467</v>
      </c>
      <c r="B35" s="171"/>
      <c r="C35" s="114"/>
      <c r="D35" s="114"/>
      <c r="E35" s="114"/>
      <c r="F35" s="114"/>
      <c r="G35" s="114"/>
      <c r="H35" s="114"/>
      <c r="I35" s="115"/>
    </row>
    <row r="36" spans="1:9" ht="16.5" customHeight="1">
      <c r="A36" s="127" t="s">
        <v>728</v>
      </c>
      <c r="B36" s="155">
        <v>1</v>
      </c>
      <c r="C36" s="155" t="s">
        <v>719</v>
      </c>
      <c r="D36" s="155">
        <v>1</v>
      </c>
      <c r="E36" s="155" t="s">
        <v>719</v>
      </c>
      <c r="F36" s="155" t="s">
        <v>719</v>
      </c>
      <c r="G36" s="155" t="s">
        <v>719</v>
      </c>
      <c r="H36" s="155" t="s">
        <v>719</v>
      </c>
      <c r="I36" s="162" t="s">
        <v>719</v>
      </c>
    </row>
    <row r="37" spans="1:9" ht="9" customHeight="1">
      <c r="A37" s="127" t="s">
        <v>1296</v>
      </c>
      <c r="B37" s="155"/>
      <c r="C37" s="155"/>
      <c r="D37" s="155"/>
      <c r="E37" s="155"/>
      <c r="F37" s="155"/>
      <c r="G37" s="155"/>
      <c r="H37" s="155"/>
      <c r="I37" s="162"/>
    </row>
    <row r="38" spans="1:9" s="36" customFormat="1" ht="33" customHeight="1">
      <c r="A38" s="215" t="s">
        <v>765</v>
      </c>
      <c r="B38" s="227">
        <v>19866</v>
      </c>
      <c r="C38" s="227">
        <v>678</v>
      </c>
      <c r="D38" s="227">
        <v>3310</v>
      </c>
      <c r="E38" s="227">
        <v>6688</v>
      </c>
      <c r="F38" s="227">
        <v>5982</v>
      </c>
      <c r="G38" s="227">
        <v>2683</v>
      </c>
      <c r="H38" s="227">
        <v>498</v>
      </c>
      <c r="I38" s="262">
        <v>27</v>
      </c>
    </row>
    <row r="39" spans="1:9" s="36" customFormat="1" ht="11.25" customHeight="1">
      <c r="A39" s="261" t="s">
        <v>766</v>
      </c>
      <c r="B39" s="227"/>
      <c r="C39" s="227"/>
      <c r="D39" s="227"/>
      <c r="E39" s="227"/>
      <c r="F39" s="227"/>
      <c r="G39" s="227"/>
      <c r="H39" s="227"/>
      <c r="I39" s="262"/>
    </row>
    <row r="40" spans="1:9" ht="18" customHeight="1">
      <c r="A40" s="127" t="s">
        <v>461</v>
      </c>
      <c r="B40" s="155">
        <v>235</v>
      </c>
      <c r="C40" s="155">
        <v>12</v>
      </c>
      <c r="D40" s="155">
        <v>43</v>
      </c>
      <c r="E40" s="155">
        <v>82</v>
      </c>
      <c r="F40" s="155">
        <v>72</v>
      </c>
      <c r="G40" s="155">
        <v>22</v>
      </c>
      <c r="H40" s="155">
        <v>4</v>
      </c>
      <c r="I40" s="162" t="s">
        <v>719</v>
      </c>
    </row>
    <row r="41" spans="1:9" ht="9" customHeight="1">
      <c r="A41" s="127" t="s">
        <v>462</v>
      </c>
      <c r="B41" s="155"/>
      <c r="C41" s="155"/>
      <c r="D41" s="155"/>
      <c r="E41" s="155"/>
      <c r="F41" s="155"/>
      <c r="G41" s="155"/>
      <c r="H41" s="155"/>
      <c r="I41" s="162"/>
    </row>
    <row r="42" spans="1:9" ht="18" customHeight="1">
      <c r="A42" s="128" t="s">
        <v>463</v>
      </c>
      <c r="B42" s="155">
        <v>18243</v>
      </c>
      <c r="C42" s="155">
        <v>612</v>
      </c>
      <c r="D42" s="155">
        <v>3066</v>
      </c>
      <c r="E42" s="155">
        <v>6187</v>
      </c>
      <c r="F42" s="155">
        <v>5503</v>
      </c>
      <c r="G42" s="155">
        <v>2411</v>
      </c>
      <c r="H42" s="155">
        <v>440</v>
      </c>
      <c r="I42" s="162">
        <v>24</v>
      </c>
    </row>
    <row r="43" spans="1:9" ht="18" customHeight="1">
      <c r="A43" s="128" t="s">
        <v>464</v>
      </c>
      <c r="B43" s="155">
        <v>1198</v>
      </c>
      <c r="C43" s="155">
        <v>44</v>
      </c>
      <c r="D43" s="155">
        <v>174</v>
      </c>
      <c r="E43" s="155">
        <v>358</v>
      </c>
      <c r="F43" s="155">
        <v>359</v>
      </c>
      <c r="G43" s="155">
        <v>218</v>
      </c>
      <c r="H43" s="155">
        <v>42</v>
      </c>
      <c r="I43" s="162">
        <v>3</v>
      </c>
    </row>
    <row r="44" spans="1:9" ht="18" customHeight="1">
      <c r="A44" s="127" t="s">
        <v>465</v>
      </c>
      <c r="B44" s="155">
        <v>124</v>
      </c>
      <c r="C44" s="155">
        <v>7</v>
      </c>
      <c r="D44" s="155">
        <v>15</v>
      </c>
      <c r="E44" s="155">
        <v>35</v>
      </c>
      <c r="F44" s="155">
        <v>35</v>
      </c>
      <c r="G44" s="155">
        <v>22</v>
      </c>
      <c r="H44" s="155">
        <v>10</v>
      </c>
      <c r="I44" s="162" t="s">
        <v>719</v>
      </c>
    </row>
    <row r="45" spans="1:9" ht="18" customHeight="1">
      <c r="A45" s="127" t="s">
        <v>466</v>
      </c>
      <c r="B45" s="155">
        <v>64</v>
      </c>
      <c r="C45" s="155">
        <v>3</v>
      </c>
      <c r="D45" s="155">
        <v>11</v>
      </c>
      <c r="E45" s="155">
        <v>26</v>
      </c>
      <c r="F45" s="155">
        <v>12</v>
      </c>
      <c r="G45" s="155">
        <v>10</v>
      </c>
      <c r="H45" s="155">
        <v>2</v>
      </c>
      <c r="I45" s="162" t="s">
        <v>719</v>
      </c>
    </row>
    <row r="46" spans="1:9" ht="9" customHeight="1">
      <c r="A46" s="127" t="s">
        <v>467</v>
      </c>
      <c r="B46" s="130"/>
      <c r="C46" s="114"/>
      <c r="D46" s="114"/>
      <c r="E46" s="114"/>
      <c r="F46" s="114"/>
      <c r="G46" s="114"/>
      <c r="H46" s="114"/>
      <c r="I46" s="122"/>
    </row>
    <row r="47" spans="1:9" ht="15" customHeight="1">
      <c r="A47" s="127" t="s">
        <v>728</v>
      </c>
      <c r="B47" s="155">
        <v>2</v>
      </c>
      <c r="C47" s="155" t="s">
        <v>719</v>
      </c>
      <c r="D47" s="155">
        <v>1</v>
      </c>
      <c r="E47" s="155" t="s">
        <v>719</v>
      </c>
      <c r="F47" s="155">
        <v>1</v>
      </c>
      <c r="G47" s="155" t="s">
        <v>719</v>
      </c>
      <c r="H47" s="155" t="s">
        <v>719</v>
      </c>
      <c r="I47" s="162" t="s">
        <v>719</v>
      </c>
    </row>
    <row r="48" spans="1:9" ht="9" customHeight="1">
      <c r="A48" s="127" t="s">
        <v>1296</v>
      </c>
      <c r="B48" s="155"/>
      <c r="C48" s="155"/>
      <c r="D48" s="155"/>
      <c r="E48" s="155"/>
      <c r="F48" s="155"/>
      <c r="G48" s="155"/>
      <c r="H48" s="155"/>
      <c r="I48" s="162"/>
    </row>
    <row r="49" spans="1:9" ht="24" customHeight="1">
      <c r="A49" s="266" t="s">
        <v>436</v>
      </c>
      <c r="B49" s="227">
        <v>11211</v>
      </c>
      <c r="C49" s="227">
        <v>359</v>
      </c>
      <c r="D49" s="227">
        <v>1663</v>
      </c>
      <c r="E49" s="227">
        <v>3677</v>
      </c>
      <c r="F49" s="227">
        <v>3633</v>
      </c>
      <c r="G49" s="227">
        <v>1581</v>
      </c>
      <c r="H49" s="227">
        <v>285</v>
      </c>
      <c r="I49" s="262">
        <v>13</v>
      </c>
    </row>
    <row r="50" spans="1:9" ht="9" customHeight="1">
      <c r="A50" s="320" t="s">
        <v>122</v>
      </c>
      <c r="B50" s="227"/>
      <c r="C50" s="227"/>
      <c r="D50" s="227"/>
      <c r="E50" s="227"/>
      <c r="F50" s="227"/>
      <c r="G50" s="227"/>
      <c r="H50" s="227"/>
      <c r="I50" s="262"/>
    </row>
    <row r="51" spans="1:9" ht="18" customHeight="1">
      <c r="A51" s="127" t="s">
        <v>461</v>
      </c>
      <c r="B51" s="155">
        <v>123</v>
      </c>
      <c r="C51" s="155">
        <v>6</v>
      </c>
      <c r="D51" s="155">
        <v>17</v>
      </c>
      <c r="E51" s="155">
        <v>42</v>
      </c>
      <c r="F51" s="155">
        <v>45</v>
      </c>
      <c r="G51" s="155">
        <v>9</v>
      </c>
      <c r="H51" s="155">
        <v>4</v>
      </c>
      <c r="I51" s="162" t="s">
        <v>719</v>
      </c>
    </row>
    <row r="52" spans="1:9" ht="9" customHeight="1">
      <c r="A52" s="127" t="s">
        <v>462</v>
      </c>
      <c r="B52" s="155"/>
      <c r="C52" s="155"/>
      <c r="D52" s="155"/>
      <c r="E52" s="155"/>
      <c r="F52" s="155"/>
      <c r="G52" s="155"/>
      <c r="H52" s="155"/>
      <c r="I52" s="162"/>
    </row>
    <row r="53" spans="1:9" ht="18" customHeight="1">
      <c r="A53" s="128" t="s">
        <v>463</v>
      </c>
      <c r="B53" s="155">
        <v>10256</v>
      </c>
      <c r="C53" s="155">
        <v>315</v>
      </c>
      <c r="D53" s="155">
        <v>1543</v>
      </c>
      <c r="E53" s="155">
        <v>3394</v>
      </c>
      <c r="F53" s="155">
        <v>3331</v>
      </c>
      <c r="G53" s="155">
        <v>1415</v>
      </c>
      <c r="H53" s="155">
        <v>246</v>
      </c>
      <c r="I53" s="162">
        <v>12</v>
      </c>
    </row>
    <row r="54" spans="1:9" ht="18" customHeight="1">
      <c r="A54" s="128" t="s">
        <v>464</v>
      </c>
      <c r="B54" s="155">
        <v>728</v>
      </c>
      <c r="C54" s="155">
        <v>32</v>
      </c>
      <c r="D54" s="155">
        <v>92</v>
      </c>
      <c r="E54" s="155">
        <v>209</v>
      </c>
      <c r="F54" s="155">
        <v>225</v>
      </c>
      <c r="G54" s="155">
        <v>141</v>
      </c>
      <c r="H54" s="155">
        <v>28</v>
      </c>
      <c r="I54" s="162">
        <v>1</v>
      </c>
    </row>
    <row r="55" spans="1:9" ht="18" customHeight="1">
      <c r="A55" s="127" t="s">
        <v>465</v>
      </c>
      <c r="B55" s="155">
        <v>70</v>
      </c>
      <c r="C55" s="155">
        <v>4</v>
      </c>
      <c r="D55" s="155">
        <v>8</v>
      </c>
      <c r="E55" s="155">
        <v>22</v>
      </c>
      <c r="F55" s="155">
        <v>21</v>
      </c>
      <c r="G55" s="155">
        <v>9</v>
      </c>
      <c r="H55" s="155">
        <v>6</v>
      </c>
      <c r="I55" s="162" t="s">
        <v>719</v>
      </c>
    </row>
    <row r="56" spans="1:9" ht="18" customHeight="1">
      <c r="A56" s="127" t="s">
        <v>466</v>
      </c>
      <c r="B56" s="155">
        <v>33</v>
      </c>
      <c r="C56" s="155">
        <v>2</v>
      </c>
      <c r="D56" s="155">
        <v>3</v>
      </c>
      <c r="E56" s="155">
        <v>10</v>
      </c>
      <c r="F56" s="155">
        <v>10</v>
      </c>
      <c r="G56" s="155">
        <v>7</v>
      </c>
      <c r="H56" s="155">
        <v>1</v>
      </c>
      <c r="I56" s="162" t="s">
        <v>719</v>
      </c>
    </row>
    <row r="57" spans="1:9" ht="9" customHeight="1">
      <c r="A57" s="127" t="s">
        <v>467</v>
      </c>
      <c r="B57" s="130"/>
      <c r="C57" s="114"/>
      <c r="D57" s="114"/>
      <c r="E57" s="114"/>
      <c r="F57" s="114"/>
      <c r="G57" s="114"/>
      <c r="H57" s="114"/>
      <c r="I57" s="122"/>
    </row>
    <row r="58" spans="1:9" ht="15" customHeight="1">
      <c r="A58" s="127" t="s">
        <v>728</v>
      </c>
      <c r="B58" s="155">
        <v>1</v>
      </c>
      <c r="C58" s="155" t="s">
        <v>719</v>
      </c>
      <c r="D58" s="155" t="s">
        <v>719</v>
      </c>
      <c r="E58" s="155" t="s">
        <v>719</v>
      </c>
      <c r="F58" s="155">
        <v>1</v>
      </c>
      <c r="G58" s="155" t="s">
        <v>719</v>
      </c>
      <c r="H58" s="155" t="s">
        <v>719</v>
      </c>
      <c r="I58" s="162" t="s">
        <v>719</v>
      </c>
    </row>
    <row r="59" spans="1:9" ht="9" customHeight="1">
      <c r="A59" s="127" t="s">
        <v>1296</v>
      </c>
      <c r="B59" s="155"/>
      <c r="C59" s="155"/>
      <c r="D59" s="155"/>
      <c r="E59" s="155"/>
      <c r="F59" s="155"/>
      <c r="G59" s="155"/>
      <c r="H59" s="155"/>
      <c r="I59" s="162"/>
    </row>
    <row r="60" spans="1:9" ht="24" customHeight="1">
      <c r="A60" s="266" t="s">
        <v>437</v>
      </c>
      <c r="B60" s="227">
        <v>8655</v>
      </c>
      <c r="C60" s="227">
        <v>319</v>
      </c>
      <c r="D60" s="227">
        <v>1647</v>
      </c>
      <c r="E60" s="227">
        <v>3011</v>
      </c>
      <c r="F60" s="227">
        <v>2349</v>
      </c>
      <c r="G60" s="227">
        <v>1102</v>
      </c>
      <c r="H60" s="227">
        <v>213</v>
      </c>
      <c r="I60" s="262">
        <v>14</v>
      </c>
    </row>
    <row r="61" spans="1:9" ht="9" customHeight="1">
      <c r="A61" s="320" t="s">
        <v>123</v>
      </c>
      <c r="B61" s="227"/>
      <c r="C61" s="227"/>
      <c r="D61" s="227"/>
      <c r="E61" s="227"/>
      <c r="F61" s="227"/>
      <c r="G61" s="227"/>
      <c r="H61" s="227"/>
      <c r="I61" s="262"/>
    </row>
    <row r="62" spans="1:9" ht="18" customHeight="1">
      <c r="A62" s="127" t="s">
        <v>461</v>
      </c>
      <c r="B62" s="155">
        <v>112</v>
      </c>
      <c r="C62" s="155">
        <v>6</v>
      </c>
      <c r="D62" s="155">
        <v>26</v>
      </c>
      <c r="E62" s="155">
        <v>40</v>
      </c>
      <c r="F62" s="155">
        <v>27</v>
      </c>
      <c r="G62" s="155">
        <v>13</v>
      </c>
      <c r="H62" s="155" t="s">
        <v>719</v>
      </c>
      <c r="I62" s="162" t="s">
        <v>719</v>
      </c>
    </row>
    <row r="63" spans="1:9" ht="9" customHeight="1">
      <c r="A63" s="127" t="s">
        <v>462</v>
      </c>
      <c r="B63" s="155"/>
      <c r="C63" s="155"/>
      <c r="D63" s="155"/>
      <c r="E63" s="155"/>
      <c r="F63" s="155"/>
      <c r="G63" s="155"/>
      <c r="H63" s="155"/>
      <c r="I63" s="162"/>
    </row>
    <row r="64" spans="1:9" ht="18" customHeight="1">
      <c r="A64" s="128" t="s">
        <v>463</v>
      </c>
      <c r="B64" s="155">
        <v>7987</v>
      </c>
      <c r="C64" s="155">
        <v>297</v>
      </c>
      <c r="D64" s="155">
        <v>1523</v>
      </c>
      <c r="E64" s="155">
        <v>2793</v>
      </c>
      <c r="F64" s="155">
        <v>2172</v>
      </c>
      <c r="G64" s="155">
        <v>996</v>
      </c>
      <c r="H64" s="155">
        <v>194</v>
      </c>
      <c r="I64" s="162">
        <v>12</v>
      </c>
    </row>
    <row r="65" spans="1:9" ht="18" customHeight="1">
      <c r="A65" s="128" t="s">
        <v>464</v>
      </c>
      <c r="B65" s="155">
        <v>470</v>
      </c>
      <c r="C65" s="155">
        <v>12</v>
      </c>
      <c r="D65" s="155">
        <v>82</v>
      </c>
      <c r="E65" s="155">
        <v>149</v>
      </c>
      <c r="F65" s="155">
        <v>134</v>
      </c>
      <c r="G65" s="155">
        <v>77</v>
      </c>
      <c r="H65" s="155">
        <v>14</v>
      </c>
      <c r="I65" s="162">
        <v>2</v>
      </c>
    </row>
    <row r="66" spans="1:9" ht="18" customHeight="1">
      <c r="A66" s="127" t="s">
        <v>465</v>
      </c>
      <c r="B66" s="155">
        <v>54</v>
      </c>
      <c r="C66" s="155">
        <v>3</v>
      </c>
      <c r="D66" s="155">
        <v>7</v>
      </c>
      <c r="E66" s="155">
        <v>13</v>
      </c>
      <c r="F66" s="155">
        <v>14</v>
      </c>
      <c r="G66" s="155">
        <v>13</v>
      </c>
      <c r="H66" s="155">
        <v>4</v>
      </c>
      <c r="I66" s="162" t="s">
        <v>719</v>
      </c>
    </row>
    <row r="67" spans="1:9" ht="18" customHeight="1">
      <c r="A67" s="127" t="s">
        <v>466</v>
      </c>
      <c r="B67" s="155">
        <v>31</v>
      </c>
      <c r="C67" s="155">
        <v>1</v>
      </c>
      <c r="D67" s="155">
        <v>8</v>
      </c>
      <c r="E67" s="155">
        <v>16</v>
      </c>
      <c r="F67" s="155">
        <v>2</v>
      </c>
      <c r="G67" s="155">
        <v>3</v>
      </c>
      <c r="H67" s="155">
        <v>1</v>
      </c>
      <c r="I67" s="162" t="s">
        <v>719</v>
      </c>
    </row>
    <row r="68" spans="1:9" ht="9" customHeight="1">
      <c r="A68" s="127" t="s">
        <v>467</v>
      </c>
      <c r="B68" s="130"/>
      <c r="C68" s="114"/>
      <c r="D68" s="114"/>
      <c r="E68" s="114"/>
      <c r="F68" s="114"/>
      <c r="G68" s="114"/>
      <c r="H68" s="114"/>
      <c r="I68" s="122"/>
    </row>
    <row r="69" spans="1:9" ht="14.45" customHeight="1">
      <c r="A69" s="127" t="s">
        <v>728</v>
      </c>
      <c r="B69" s="155">
        <v>1</v>
      </c>
      <c r="C69" s="155" t="s">
        <v>719</v>
      </c>
      <c r="D69" s="155">
        <v>1</v>
      </c>
      <c r="E69" s="155" t="s">
        <v>719</v>
      </c>
      <c r="F69" s="155" t="s">
        <v>719</v>
      </c>
      <c r="G69" s="155" t="s">
        <v>719</v>
      </c>
      <c r="H69" s="155" t="s">
        <v>719</v>
      </c>
      <c r="I69" s="162" t="s">
        <v>719</v>
      </c>
    </row>
    <row r="70" spans="1:9" ht="9" customHeight="1">
      <c r="A70" s="127" t="s">
        <v>1296</v>
      </c>
      <c r="B70" s="155"/>
      <c r="C70" s="155"/>
      <c r="D70" s="155"/>
      <c r="E70" s="155"/>
      <c r="F70" s="155"/>
      <c r="G70" s="155"/>
      <c r="H70" s="155"/>
      <c r="I70" s="162"/>
    </row>
    <row r="71" spans="1:9" s="36" customFormat="1" ht="39.75" customHeight="1">
      <c r="A71" s="215" t="s">
        <v>767</v>
      </c>
      <c r="B71" s="227">
        <v>73</v>
      </c>
      <c r="C71" s="227">
        <v>2</v>
      </c>
      <c r="D71" s="227">
        <v>19</v>
      </c>
      <c r="E71" s="227">
        <v>17</v>
      </c>
      <c r="F71" s="227">
        <v>24</v>
      </c>
      <c r="G71" s="227">
        <v>9</v>
      </c>
      <c r="H71" s="227">
        <v>2</v>
      </c>
      <c r="I71" s="262" t="s">
        <v>719</v>
      </c>
    </row>
    <row r="72" spans="1:9" s="36" customFormat="1" ht="9" customHeight="1">
      <c r="A72" s="261" t="s">
        <v>768</v>
      </c>
      <c r="B72" s="227"/>
      <c r="C72" s="227"/>
      <c r="D72" s="227"/>
      <c r="E72" s="227"/>
      <c r="F72" s="227"/>
      <c r="G72" s="227"/>
      <c r="H72" s="227"/>
      <c r="I72" s="262"/>
    </row>
    <row r="73" spans="1:9" ht="18" customHeight="1">
      <c r="A73" s="127" t="s">
        <v>461</v>
      </c>
      <c r="B73" s="155" t="s">
        <v>719</v>
      </c>
      <c r="C73" s="155" t="s">
        <v>719</v>
      </c>
      <c r="D73" s="155" t="s">
        <v>719</v>
      </c>
      <c r="E73" s="155" t="s">
        <v>719</v>
      </c>
      <c r="F73" s="155" t="s">
        <v>719</v>
      </c>
      <c r="G73" s="155" t="s">
        <v>719</v>
      </c>
      <c r="H73" s="155" t="s">
        <v>719</v>
      </c>
      <c r="I73" s="162" t="s">
        <v>719</v>
      </c>
    </row>
    <row r="74" spans="1:9" ht="9" customHeight="1">
      <c r="A74" s="127" t="s">
        <v>462</v>
      </c>
      <c r="B74" s="155"/>
      <c r="C74" s="155"/>
      <c r="D74" s="155"/>
      <c r="E74" s="155"/>
      <c r="F74" s="155"/>
      <c r="G74" s="155"/>
      <c r="H74" s="155"/>
      <c r="I74" s="162"/>
    </row>
    <row r="75" spans="1:9" ht="18" customHeight="1">
      <c r="A75" s="128" t="s">
        <v>463</v>
      </c>
      <c r="B75" s="155">
        <v>22</v>
      </c>
      <c r="C75" s="155">
        <v>1</v>
      </c>
      <c r="D75" s="155">
        <v>6</v>
      </c>
      <c r="E75" s="155">
        <v>5</v>
      </c>
      <c r="F75" s="155">
        <v>7</v>
      </c>
      <c r="G75" s="155">
        <v>3</v>
      </c>
      <c r="H75" s="155" t="s">
        <v>719</v>
      </c>
      <c r="I75" s="162" t="s">
        <v>719</v>
      </c>
    </row>
    <row r="76" spans="1:9" ht="18" customHeight="1">
      <c r="A76" s="128" t="s">
        <v>464</v>
      </c>
      <c r="B76" s="155">
        <v>21</v>
      </c>
      <c r="C76" s="155">
        <v>1</v>
      </c>
      <c r="D76" s="155">
        <v>1</v>
      </c>
      <c r="E76" s="155">
        <v>9</v>
      </c>
      <c r="F76" s="155">
        <v>8</v>
      </c>
      <c r="G76" s="155">
        <v>2</v>
      </c>
      <c r="H76" s="155" t="s">
        <v>719</v>
      </c>
      <c r="I76" s="162" t="s">
        <v>719</v>
      </c>
    </row>
    <row r="77" spans="1:9" ht="18" customHeight="1">
      <c r="A77" s="127" t="s">
        <v>465</v>
      </c>
      <c r="B77" s="155">
        <v>13</v>
      </c>
      <c r="C77" s="155" t="s">
        <v>719</v>
      </c>
      <c r="D77" s="155">
        <v>7</v>
      </c>
      <c r="E77" s="155">
        <v>1</v>
      </c>
      <c r="F77" s="155">
        <v>2</v>
      </c>
      <c r="G77" s="155">
        <v>2</v>
      </c>
      <c r="H77" s="155">
        <v>1</v>
      </c>
      <c r="I77" s="162" t="s">
        <v>719</v>
      </c>
    </row>
    <row r="78" spans="1:9" ht="18" customHeight="1">
      <c r="A78" s="127" t="s">
        <v>466</v>
      </c>
      <c r="B78" s="155">
        <v>17</v>
      </c>
      <c r="C78" s="155" t="s">
        <v>719</v>
      </c>
      <c r="D78" s="155">
        <v>5</v>
      </c>
      <c r="E78" s="155">
        <v>2</v>
      </c>
      <c r="F78" s="155">
        <v>7</v>
      </c>
      <c r="G78" s="155">
        <v>2</v>
      </c>
      <c r="H78" s="155">
        <v>1</v>
      </c>
      <c r="I78" s="162" t="s">
        <v>719</v>
      </c>
    </row>
    <row r="79" spans="1:9" ht="9" customHeight="1">
      <c r="A79" s="127" t="s">
        <v>467</v>
      </c>
      <c r="B79" s="130"/>
      <c r="C79" s="114"/>
      <c r="D79" s="114"/>
      <c r="E79" s="114"/>
      <c r="F79" s="114"/>
      <c r="G79" s="114"/>
      <c r="H79" s="114"/>
      <c r="I79" s="122"/>
    </row>
    <row r="80" spans="1:9" ht="24" customHeight="1">
      <c r="A80" s="266" t="s">
        <v>436</v>
      </c>
      <c r="B80" s="227">
        <v>35</v>
      </c>
      <c r="C80" s="227" t="s">
        <v>719</v>
      </c>
      <c r="D80" s="227">
        <v>12</v>
      </c>
      <c r="E80" s="227">
        <v>11</v>
      </c>
      <c r="F80" s="227">
        <v>9</v>
      </c>
      <c r="G80" s="227">
        <v>3</v>
      </c>
      <c r="H80" s="227" t="s">
        <v>719</v>
      </c>
      <c r="I80" s="262" t="s">
        <v>719</v>
      </c>
    </row>
    <row r="81" spans="1:9" ht="9" customHeight="1">
      <c r="A81" s="320" t="s">
        <v>122</v>
      </c>
      <c r="B81" s="227"/>
      <c r="C81" s="227"/>
      <c r="D81" s="227"/>
      <c r="E81" s="227"/>
      <c r="F81" s="227"/>
      <c r="G81" s="227"/>
      <c r="H81" s="227"/>
      <c r="I81" s="262"/>
    </row>
    <row r="82" spans="1:9" ht="18" customHeight="1">
      <c r="A82" s="127" t="s">
        <v>461</v>
      </c>
      <c r="B82" s="155" t="s">
        <v>719</v>
      </c>
      <c r="C82" s="155" t="s">
        <v>719</v>
      </c>
      <c r="D82" s="155" t="s">
        <v>719</v>
      </c>
      <c r="E82" s="155" t="s">
        <v>719</v>
      </c>
      <c r="F82" s="155" t="s">
        <v>719</v>
      </c>
      <c r="G82" s="155" t="s">
        <v>719</v>
      </c>
      <c r="H82" s="155" t="s">
        <v>719</v>
      </c>
      <c r="I82" s="162" t="s">
        <v>719</v>
      </c>
    </row>
    <row r="83" spans="1:9" ht="9" customHeight="1">
      <c r="A83" s="127" t="s">
        <v>462</v>
      </c>
      <c r="B83" s="155"/>
      <c r="C83" s="155"/>
      <c r="D83" s="155"/>
      <c r="E83" s="155"/>
      <c r="F83" s="155"/>
      <c r="G83" s="155"/>
      <c r="H83" s="155"/>
      <c r="I83" s="162"/>
    </row>
    <row r="84" spans="1:9" ht="18" customHeight="1">
      <c r="A84" s="128" t="s">
        <v>463</v>
      </c>
      <c r="B84" s="155">
        <v>12</v>
      </c>
      <c r="C84" s="155" t="s">
        <v>719</v>
      </c>
      <c r="D84" s="155">
        <v>4</v>
      </c>
      <c r="E84" s="155">
        <v>3</v>
      </c>
      <c r="F84" s="155">
        <v>4</v>
      </c>
      <c r="G84" s="155">
        <v>1</v>
      </c>
      <c r="H84" s="155" t="s">
        <v>719</v>
      </c>
      <c r="I84" s="162" t="s">
        <v>719</v>
      </c>
    </row>
    <row r="85" spans="1:9" ht="18" customHeight="1">
      <c r="A85" s="128" t="s">
        <v>464</v>
      </c>
      <c r="B85" s="155">
        <v>11</v>
      </c>
      <c r="C85" s="155" t="s">
        <v>719</v>
      </c>
      <c r="D85" s="155">
        <v>1</v>
      </c>
      <c r="E85" s="155">
        <v>6</v>
      </c>
      <c r="F85" s="155">
        <v>3</v>
      </c>
      <c r="G85" s="155">
        <v>1</v>
      </c>
      <c r="H85" s="155" t="s">
        <v>719</v>
      </c>
      <c r="I85" s="162" t="s">
        <v>719</v>
      </c>
    </row>
    <row r="86" spans="1:9" ht="18" customHeight="1">
      <c r="A86" s="127" t="s">
        <v>465</v>
      </c>
      <c r="B86" s="155">
        <v>5</v>
      </c>
      <c r="C86" s="155" t="s">
        <v>719</v>
      </c>
      <c r="D86" s="155">
        <v>4</v>
      </c>
      <c r="E86" s="155">
        <v>1</v>
      </c>
      <c r="F86" s="155" t="s">
        <v>719</v>
      </c>
      <c r="G86" s="155" t="s">
        <v>719</v>
      </c>
      <c r="H86" s="155" t="s">
        <v>719</v>
      </c>
      <c r="I86" s="162" t="s">
        <v>719</v>
      </c>
    </row>
    <row r="87" spans="1:9" ht="18" customHeight="1">
      <c r="A87" s="127" t="s">
        <v>466</v>
      </c>
      <c r="B87" s="155">
        <v>7</v>
      </c>
      <c r="C87" s="155" t="s">
        <v>719</v>
      </c>
      <c r="D87" s="155">
        <v>3</v>
      </c>
      <c r="E87" s="155">
        <v>1</v>
      </c>
      <c r="F87" s="155">
        <v>2</v>
      </c>
      <c r="G87" s="155">
        <v>1</v>
      </c>
      <c r="H87" s="155" t="s">
        <v>719</v>
      </c>
      <c r="I87" s="162" t="s">
        <v>719</v>
      </c>
    </row>
    <row r="88" spans="1:9" ht="9" customHeight="1">
      <c r="A88" s="127" t="s">
        <v>467</v>
      </c>
      <c r="B88" s="130"/>
      <c r="C88" s="114"/>
      <c r="D88" s="114"/>
      <c r="E88" s="114"/>
      <c r="F88" s="114"/>
      <c r="G88" s="114"/>
      <c r="H88" s="114"/>
      <c r="I88" s="122"/>
    </row>
    <row r="89" spans="1:9" ht="24" customHeight="1">
      <c r="A89" s="266" t="s">
        <v>437</v>
      </c>
      <c r="B89" s="227">
        <v>38</v>
      </c>
      <c r="C89" s="227">
        <v>2</v>
      </c>
      <c r="D89" s="227">
        <v>7</v>
      </c>
      <c r="E89" s="227">
        <v>6</v>
      </c>
      <c r="F89" s="227">
        <v>15</v>
      </c>
      <c r="G89" s="227">
        <v>6</v>
      </c>
      <c r="H89" s="227">
        <v>2</v>
      </c>
      <c r="I89" s="262" t="s">
        <v>719</v>
      </c>
    </row>
    <row r="90" spans="1:9" ht="9" customHeight="1">
      <c r="A90" s="320" t="s">
        <v>123</v>
      </c>
      <c r="B90" s="227"/>
      <c r="C90" s="227"/>
      <c r="D90" s="227"/>
      <c r="E90" s="227"/>
      <c r="F90" s="227"/>
      <c r="G90" s="227"/>
      <c r="H90" s="227"/>
      <c r="I90" s="262"/>
    </row>
    <row r="91" spans="1:9" ht="18" customHeight="1">
      <c r="A91" s="127" t="s">
        <v>461</v>
      </c>
      <c r="B91" s="155" t="s">
        <v>719</v>
      </c>
      <c r="C91" s="155" t="s">
        <v>719</v>
      </c>
      <c r="D91" s="155" t="s">
        <v>719</v>
      </c>
      <c r="E91" s="155" t="s">
        <v>719</v>
      </c>
      <c r="F91" s="155" t="s">
        <v>719</v>
      </c>
      <c r="G91" s="155" t="s">
        <v>719</v>
      </c>
      <c r="H91" s="155" t="s">
        <v>719</v>
      </c>
      <c r="I91" s="162" t="s">
        <v>719</v>
      </c>
    </row>
    <row r="92" spans="1:9" ht="9" customHeight="1">
      <c r="A92" s="127" t="s">
        <v>462</v>
      </c>
      <c r="B92" s="155"/>
      <c r="C92" s="155"/>
      <c r="D92" s="155"/>
      <c r="E92" s="155"/>
      <c r="F92" s="155"/>
      <c r="G92" s="155"/>
      <c r="H92" s="155"/>
      <c r="I92" s="162"/>
    </row>
    <row r="93" spans="1:9" ht="18" customHeight="1">
      <c r="A93" s="128" t="s">
        <v>463</v>
      </c>
      <c r="B93" s="155">
        <v>10</v>
      </c>
      <c r="C93" s="155">
        <v>1</v>
      </c>
      <c r="D93" s="155">
        <v>2</v>
      </c>
      <c r="E93" s="155">
        <v>2</v>
      </c>
      <c r="F93" s="155">
        <v>3</v>
      </c>
      <c r="G93" s="155">
        <v>2</v>
      </c>
      <c r="H93" s="155" t="s">
        <v>719</v>
      </c>
      <c r="I93" s="162" t="s">
        <v>719</v>
      </c>
    </row>
    <row r="94" spans="1:9" ht="18" customHeight="1">
      <c r="A94" s="128" t="s">
        <v>464</v>
      </c>
      <c r="B94" s="155">
        <v>10</v>
      </c>
      <c r="C94" s="155">
        <v>1</v>
      </c>
      <c r="D94" s="155" t="s">
        <v>719</v>
      </c>
      <c r="E94" s="155">
        <v>3</v>
      </c>
      <c r="F94" s="155">
        <v>5</v>
      </c>
      <c r="G94" s="155">
        <v>1</v>
      </c>
      <c r="H94" s="155" t="s">
        <v>719</v>
      </c>
      <c r="I94" s="162" t="s">
        <v>719</v>
      </c>
    </row>
    <row r="95" spans="1:9" ht="18" customHeight="1">
      <c r="A95" s="127" t="s">
        <v>465</v>
      </c>
      <c r="B95" s="155">
        <v>8</v>
      </c>
      <c r="C95" s="155" t="s">
        <v>719</v>
      </c>
      <c r="D95" s="155">
        <v>3</v>
      </c>
      <c r="E95" s="155" t="s">
        <v>719</v>
      </c>
      <c r="F95" s="155">
        <v>2</v>
      </c>
      <c r="G95" s="155">
        <v>2</v>
      </c>
      <c r="H95" s="155">
        <v>1</v>
      </c>
      <c r="I95" s="162" t="s">
        <v>719</v>
      </c>
    </row>
    <row r="96" spans="1:9" ht="18" customHeight="1">
      <c r="A96" s="127" t="s">
        <v>466</v>
      </c>
      <c r="B96" s="155">
        <v>10</v>
      </c>
      <c r="C96" s="155" t="s">
        <v>719</v>
      </c>
      <c r="D96" s="155">
        <v>2</v>
      </c>
      <c r="E96" s="155">
        <v>1</v>
      </c>
      <c r="F96" s="155">
        <v>5</v>
      </c>
      <c r="G96" s="155">
        <v>1</v>
      </c>
      <c r="H96" s="155">
        <v>1</v>
      </c>
      <c r="I96" s="162" t="s">
        <v>719</v>
      </c>
    </row>
    <row r="97" spans="1:9" ht="9" customHeight="1">
      <c r="A97" s="127" t="s">
        <v>467</v>
      </c>
      <c r="B97" s="117"/>
      <c r="C97" s="117"/>
      <c r="D97" s="117"/>
      <c r="E97" s="117"/>
      <c r="F97" s="117"/>
      <c r="G97" s="117"/>
      <c r="H97" s="117"/>
      <c r="I97" s="118"/>
    </row>
  </sheetData>
  <mergeCells count="5">
    <mergeCell ref="A1:I1"/>
    <mergeCell ref="A2:I2"/>
    <mergeCell ref="A3:A4"/>
    <mergeCell ref="B3:B4"/>
    <mergeCell ref="C3:I3"/>
  </mergeCells>
  <hyperlinks>
    <hyperlink ref="J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zoomScaleNormal="100" zoomScaleSheetLayoutView="100" workbookViewId="0">
      <selection sqref="A1:I2"/>
    </sheetView>
  </sheetViews>
  <sheetFormatPr defaultRowHeight="12.75"/>
  <cols>
    <col min="1" max="1" width="21" customWidth="1"/>
    <col min="2" max="9" width="7.5703125" customWidth="1"/>
    <col min="10" max="10" width="19.5703125" customWidth="1"/>
  </cols>
  <sheetData>
    <row r="1" spans="1:10" ht="30.75" customHeight="1">
      <c r="A1" s="427" t="s">
        <v>1246</v>
      </c>
      <c r="B1" s="427"/>
      <c r="C1" s="427"/>
      <c r="D1" s="427"/>
      <c r="E1" s="427"/>
      <c r="F1" s="427"/>
      <c r="G1" s="427"/>
      <c r="H1" s="427"/>
      <c r="I1" s="427"/>
    </row>
    <row r="2" spans="1:10" ht="27" customHeight="1">
      <c r="A2" s="424" t="s">
        <v>1247</v>
      </c>
      <c r="B2" s="424"/>
      <c r="C2" s="424"/>
      <c r="D2" s="424"/>
      <c r="E2" s="424"/>
      <c r="F2" s="424"/>
      <c r="G2" s="424"/>
      <c r="H2" s="424"/>
      <c r="I2" s="424"/>
    </row>
    <row r="3" spans="1:10" ht="16.5" customHeight="1">
      <c r="A3" s="452" t="s">
        <v>1292</v>
      </c>
      <c r="B3" s="409" t="s">
        <v>818</v>
      </c>
      <c r="C3" s="398" t="s">
        <v>938</v>
      </c>
      <c r="D3" s="403"/>
      <c r="E3" s="403"/>
      <c r="F3" s="403"/>
      <c r="G3" s="403"/>
      <c r="H3" s="403"/>
      <c r="I3" s="403"/>
      <c r="J3" s="421" t="s">
        <v>1325</v>
      </c>
    </row>
    <row r="4" spans="1:10" ht="45" customHeight="1">
      <c r="A4" s="453"/>
      <c r="B4" s="412"/>
      <c r="C4" s="82" t="s">
        <v>885</v>
      </c>
      <c r="D4" s="88" t="s">
        <v>430</v>
      </c>
      <c r="E4" s="88" t="s">
        <v>431</v>
      </c>
      <c r="F4" s="82" t="s">
        <v>432</v>
      </c>
      <c r="G4" s="82" t="s">
        <v>433</v>
      </c>
      <c r="H4" s="82" t="s">
        <v>434</v>
      </c>
      <c r="I4" s="80" t="s">
        <v>939</v>
      </c>
      <c r="J4" s="421"/>
    </row>
    <row r="5" spans="1:10" s="1" customFormat="1" ht="15" customHeight="1">
      <c r="A5" s="212" t="s">
        <v>1211</v>
      </c>
      <c r="B5" s="222">
        <v>19866</v>
      </c>
      <c r="C5" s="222">
        <v>678</v>
      </c>
      <c r="D5" s="222">
        <v>3310</v>
      </c>
      <c r="E5" s="222">
        <v>6688</v>
      </c>
      <c r="F5" s="222">
        <v>5982</v>
      </c>
      <c r="G5" s="222">
        <v>2683</v>
      </c>
      <c r="H5" s="222">
        <v>498</v>
      </c>
      <c r="I5" s="260">
        <v>27</v>
      </c>
    </row>
    <row r="6" spans="1:10" ht="9.9499999999999993" customHeight="1">
      <c r="A6" s="236" t="s">
        <v>1212</v>
      </c>
      <c r="B6" s="134"/>
      <c r="C6" s="134"/>
      <c r="D6" s="134"/>
      <c r="E6" s="134"/>
      <c r="F6" s="134"/>
      <c r="G6" s="134"/>
      <c r="H6" s="134"/>
      <c r="I6" s="135"/>
    </row>
    <row r="7" spans="1:10" ht="12" customHeight="1">
      <c r="A7" s="112" t="s">
        <v>471</v>
      </c>
      <c r="B7" s="155">
        <v>8547</v>
      </c>
      <c r="C7" s="155" t="s">
        <v>719</v>
      </c>
      <c r="D7" s="155">
        <v>352</v>
      </c>
      <c r="E7" s="155">
        <v>3196</v>
      </c>
      <c r="F7" s="155">
        <v>3466</v>
      </c>
      <c r="G7" s="155">
        <v>1333</v>
      </c>
      <c r="H7" s="155">
        <v>193</v>
      </c>
      <c r="I7" s="162">
        <v>7</v>
      </c>
    </row>
    <row r="8" spans="1:10" ht="9.9499999999999993" customHeight="1">
      <c r="A8" s="112" t="s">
        <v>472</v>
      </c>
      <c r="B8" s="155"/>
      <c r="C8" s="155"/>
      <c r="D8" s="155"/>
      <c r="E8" s="155"/>
      <c r="F8" s="155"/>
      <c r="G8" s="155"/>
      <c r="H8" s="155"/>
      <c r="I8" s="162"/>
    </row>
    <row r="9" spans="1:10" ht="12" customHeight="1">
      <c r="A9" s="112" t="s">
        <v>473</v>
      </c>
      <c r="B9" s="155">
        <v>129</v>
      </c>
      <c r="C9" s="155" t="s">
        <v>719</v>
      </c>
      <c r="D9" s="155">
        <v>23</v>
      </c>
      <c r="E9" s="155">
        <v>38</v>
      </c>
      <c r="F9" s="155">
        <v>42</v>
      </c>
      <c r="G9" s="155">
        <v>23</v>
      </c>
      <c r="H9" s="155">
        <v>3</v>
      </c>
      <c r="I9" s="162" t="s">
        <v>719</v>
      </c>
    </row>
    <row r="10" spans="1:10" ht="9.9499999999999993" customHeight="1">
      <c r="A10" s="112" t="s">
        <v>474</v>
      </c>
      <c r="B10" s="155"/>
      <c r="C10" s="155"/>
      <c r="D10" s="155"/>
      <c r="E10" s="155"/>
      <c r="F10" s="155"/>
      <c r="G10" s="155"/>
      <c r="H10" s="155"/>
      <c r="I10" s="162"/>
    </row>
    <row r="11" spans="1:10" ht="12" customHeight="1">
      <c r="A11" s="112" t="s">
        <v>475</v>
      </c>
      <c r="B11" s="155">
        <v>6649</v>
      </c>
      <c r="C11" s="155">
        <v>68</v>
      </c>
      <c r="D11" s="155">
        <v>1613</v>
      </c>
      <c r="E11" s="155">
        <v>2371</v>
      </c>
      <c r="F11" s="155">
        <v>1677</v>
      </c>
      <c r="G11" s="155">
        <v>753</v>
      </c>
      <c r="H11" s="155">
        <v>156</v>
      </c>
      <c r="I11" s="162">
        <v>11</v>
      </c>
    </row>
    <row r="12" spans="1:10" ht="9.9499999999999993" customHeight="1">
      <c r="A12" s="112" t="s">
        <v>476</v>
      </c>
      <c r="B12" s="155"/>
      <c r="C12" s="155"/>
      <c r="D12" s="155"/>
      <c r="E12" s="155"/>
      <c r="F12" s="155"/>
      <c r="G12" s="155"/>
      <c r="H12" s="155"/>
      <c r="I12" s="162"/>
    </row>
    <row r="13" spans="1:10" ht="12" customHeight="1">
      <c r="A13" s="141" t="s">
        <v>477</v>
      </c>
      <c r="B13" s="155">
        <v>2711</v>
      </c>
      <c r="C13" s="155">
        <v>98</v>
      </c>
      <c r="D13" s="155">
        <v>788</v>
      </c>
      <c r="E13" s="155">
        <v>710</v>
      </c>
      <c r="F13" s="155">
        <v>562</v>
      </c>
      <c r="G13" s="155">
        <v>445</v>
      </c>
      <c r="H13" s="155">
        <v>101</v>
      </c>
      <c r="I13" s="162">
        <v>7</v>
      </c>
    </row>
    <row r="14" spans="1:10" ht="9.9499999999999993" customHeight="1">
      <c r="A14" s="116" t="s">
        <v>478</v>
      </c>
      <c r="B14" s="155"/>
      <c r="C14" s="155"/>
      <c r="D14" s="155"/>
      <c r="E14" s="155"/>
      <c r="F14" s="155"/>
      <c r="G14" s="155"/>
      <c r="H14" s="155"/>
      <c r="I14" s="162"/>
    </row>
    <row r="15" spans="1:10" ht="12" customHeight="1">
      <c r="A15" s="149" t="s">
        <v>479</v>
      </c>
      <c r="B15" s="155">
        <v>1244</v>
      </c>
      <c r="C15" s="155">
        <v>454</v>
      </c>
      <c r="D15" s="155">
        <v>429</v>
      </c>
      <c r="E15" s="155">
        <v>272</v>
      </c>
      <c r="F15" s="155">
        <v>89</v>
      </c>
      <c r="G15" s="155" t="s">
        <v>719</v>
      </c>
      <c r="H15" s="155" t="s">
        <v>719</v>
      </c>
      <c r="I15" s="162" t="s">
        <v>719</v>
      </c>
    </row>
    <row r="16" spans="1:10" ht="9.9499999999999993" customHeight="1">
      <c r="A16" s="149" t="s">
        <v>480</v>
      </c>
      <c r="B16" s="155"/>
      <c r="C16" s="155"/>
      <c r="D16" s="155"/>
      <c r="E16" s="155"/>
      <c r="F16" s="155"/>
      <c r="G16" s="155"/>
      <c r="H16" s="155"/>
      <c r="I16" s="162"/>
    </row>
    <row r="17" spans="1:9" ht="12" customHeight="1">
      <c r="A17" s="149" t="s">
        <v>481</v>
      </c>
      <c r="B17" s="155">
        <v>539</v>
      </c>
      <c r="C17" s="155">
        <v>54</v>
      </c>
      <c r="D17" s="155">
        <v>94</v>
      </c>
      <c r="E17" s="155">
        <v>89</v>
      </c>
      <c r="F17" s="155">
        <v>137</v>
      </c>
      <c r="G17" s="155">
        <v>121</v>
      </c>
      <c r="H17" s="155">
        <v>42</v>
      </c>
      <c r="I17" s="162">
        <v>2</v>
      </c>
    </row>
    <row r="18" spans="1:9" ht="9.9499999999999993" customHeight="1">
      <c r="A18" s="149" t="s">
        <v>482</v>
      </c>
      <c r="B18" s="155"/>
      <c r="C18" s="155"/>
      <c r="D18" s="155"/>
      <c r="E18" s="155"/>
      <c r="F18" s="155"/>
      <c r="G18" s="155"/>
      <c r="H18" s="155"/>
      <c r="I18" s="162"/>
    </row>
    <row r="19" spans="1:9" ht="12" customHeight="1">
      <c r="A19" s="149" t="s">
        <v>729</v>
      </c>
      <c r="B19" s="155">
        <v>19</v>
      </c>
      <c r="C19" s="155">
        <v>4</v>
      </c>
      <c r="D19" s="155">
        <v>6</v>
      </c>
      <c r="E19" s="155">
        <v>3</v>
      </c>
      <c r="F19" s="155">
        <v>4</v>
      </c>
      <c r="G19" s="155">
        <v>2</v>
      </c>
      <c r="H19" s="155" t="s">
        <v>719</v>
      </c>
      <c r="I19" s="162" t="s">
        <v>719</v>
      </c>
    </row>
    <row r="20" spans="1:9" ht="11.25" customHeight="1">
      <c r="A20" s="149" t="s">
        <v>730</v>
      </c>
      <c r="B20" s="134"/>
      <c r="C20" s="134"/>
      <c r="D20" s="134"/>
      <c r="E20" s="134"/>
      <c r="F20" s="134"/>
      <c r="G20" s="134"/>
      <c r="H20" s="134"/>
      <c r="I20" s="135"/>
    </row>
    <row r="21" spans="1:9" ht="24.75" customHeight="1">
      <c r="A21" s="232" t="s">
        <v>1213</v>
      </c>
      <c r="B21" s="227">
        <v>11211</v>
      </c>
      <c r="C21" s="227">
        <v>359</v>
      </c>
      <c r="D21" s="227">
        <v>1663</v>
      </c>
      <c r="E21" s="227">
        <v>3677</v>
      </c>
      <c r="F21" s="227">
        <v>3633</v>
      </c>
      <c r="G21" s="227">
        <v>1581</v>
      </c>
      <c r="H21" s="227">
        <v>285</v>
      </c>
      <c r="I21" s="262">
        <v>13</v>
      </c>
    </row>
    <row r="22" spans="1:9" ht="9.9499999999999993" customHeight="1">
      <c r="A22" s="327" t="s">
        <v>1214</v>
      </c>
      <c r="B22" s="227"/>
      <c r="C22" s="227"/>
      <c r="D22" s="227"/>
      <c r="E22" s="227"/>
      <c r="F22" s="227"/>
      <c r="G22" s="227"/>
      <c r="H22" s="227"/>
      <c r="I22" s="262"/>
    </row>
    <row r="23" spans="1:9" ht="20.100000000000001" customHeight="1">
      <c r="A23" s="112" t="s">
        <v>471</v>
      </c>
      <c r="B23" s="155">
        <v>5528</v>
      </c>
      <c r="C23" s="155" t="s">
        <v>719</v>
      </c>
      <c r="D23" s="155">
        <v>199</v>
      </c>
      <c r="E23" s="155">
        <v>1980</v>
      </c>
      <c r="F23" s="155">
        <v>2330</v>
      </c>
      <c r="G23" s="155">
        <v>884</v>
      </c>
      <c r="H23" s="155">
        <v>132</v>
      </c>
      <c r="I23" s="162">
        <v>3</v>
      </c>
    </row>
    <row r="24" spans="1:9" ht="9.9499999999999993" customHeight="1">
      <c r="A24" s="112" t="s">
        <v>472</v>
      </c>
      <c r="B24" s="155"/>
      <c r="C24" s="155"/>
      <c r="D24" s="155"/>
      <c r="E24" s="155"/>
      <c r="F24" s="155"/>
      <c r="G24" s="155"/>
      <c r="H24" s="155"/>
      <c r="I24" s="162"/>
    </row>
    <row r="25" spans="1:9" ht="12" customHeight="1">
      <c r="A25" s="112" t="s">
        <v>473</v>
      </c>
      <c r="B25" s="155">
        <v>79</v>
      </c>
      <c r="C25" s="155" t="s">
        <v>719</v>
      </c>
      <c r="D25" s="155">
        <v>18</v>
      </c>
      <c r="E25" s="155">
        <v>25</v>
      </c>
      <c r="F25" s="155">
        <v>23</v>
      </c>
      <c r="G25" s="155">
        <v>11</v>
      </c>
      <c r="H25" s="155">
        <v>2</v>
      </c>
      <c r="I25" s="162" t="s">
        <v>719</v>
      </c>
    </row>
    <row r="26" spans="1:9" ht="9.9499999999999993" customHeight="1">
      <c r="A26" s="112" t="s">
        <v>474</v>
      </c>
      <c r="B26" s="155"/>
      <c r="C26" s="155"/>
      <c r="D26" s="155"/>
      <c r="E26" s="155"/>
      <c r="F26" s="155"/>
      <c r="G26" s="155"/>
      <c r="H26" s="155"/>
      <c r="I26" s="162"/>
    </row>
    <row r="27" spans="1:9" ht="12" customHeight="1">
      <c r="A27" s="112" t="s">
        <v>475</v>
      </c>
      <c r="B27" s="155">
        <v>3402</v>
      </c>
      <c r="C27" s="155">
        <v>36</v>
      </c>
      <c r="D27" s="155">
        <v>793</v>
      </c>
      <c r="E27" s="155">
        <v>1170</v>
      </c>
      <c r="F27" s="155">
        <v>895</v>
      </c>
      <c r="G27" s="155">
        <v>406</v>
      </c>
      <c r="H27" s="155">
        <v>96</v>
      </c>
      <c r="I27" s="162">
        <v>6</v>
      </c>
    </row>
    <row r="28" spans="1:9" ht="9.9499999999999993" customHeight="1">
      <c r="A28" s="112" t="s">
        <v>476</v>
      </c>
      <c r="B28" s="155"/>
      <c r="C28" s="155"/>
      <c r="D28" s="155"/>
      <c r="E28" s="155"/>
      <c r="F28" s="155"/>
      <c r="G28" s="155"/>
      <c r="H28" s="155"/>
      <c r="I28" s="162"/>
    </row>
    <row r="29" spans="1:9" ht="12" customHeight="1">
      <c r="A29" s="141" t="s">
        <v>477</v>
      </c>
      <c r="B29" s="155">
        <v>1191</v>
      </c>
      <c r="C29" s="155">
        <v>48</v>
      </c>
      <c r="D29" s="155">
        <v>346</v>
      </c>
      <c r="E29" s="155">
        <v>284</v>
      </c>
      <c r="F29" s="155">
        <v>257</v>
      </c>
      <c r="G29" s="155">
        <v>212</v>
      </c>
      <c r="H29" s="155">
        <v>40</v>
      </c>
      <c r="I29" s="162">
        <v>4</v>
      </c>
    </row>
    <row r="30" spans="1:9" ht="9.9499999999999993" customHeight="1">
      <c r="A30" s="116" t="s">
        <v>478</v>
      </c>
      <c r="B30" s="155"/>
      <c r="C30" s="155"/>
      <c r="D30" s="155"/>
      <c r="E30" s="155"/>
      <c r="F30" s="155"/>
      <c r="G30" s="155"/>
      <c r="H30" s="155"/>
      <c r="I30" s="162"/>
    </row>
    <row r="31" spans="1:9" ht="12" customHeight="1">
      <c r="A31" s="149" t="s">
        <v>479</v>
      </c>
      <c r="B31" s="155">
        <v>694</v>
      </c>
      <c r="C31" s="155">
        <v>239</v>
      </c>
      <c r="D31" s="155">
        <v>246</v>
      </c>
      <c r="E31" s="155">
        <v>159</v>
      </c>
      <c r="F31" s="155">
        <v>50</v>
      </c>
      <c r="G31" s="155" t="s">
        <v>719</v>
      </c>
      <c r="H31" s="155" t="s">
        <v>719</v>
      </c>
      <c r="I31" s="162" t="s">
        <v>719</v>
      </c>
    </row>
    <row r="32" spans="1:9" ht="9.9499999999999993" customHeight="1">
      <c r="A32" s="149" t="s">
        <v>480</v>
      </c>
      <c r="B32" s="155"/>
      <c r="C32" s="155"/>
      <c r="D32" s="155"/>
      <c r="E32" s="155"/>
      <c r="F32" s="155"/>
      <c r="G32" s="155"/>
      <c r="H32" s="155"/>
      <c r="I32" s="162"/>
    </row>
    <row r="33" spans="1:9" ht="12" customHeight="1">
      <c r="A33" s="149" t="s">
        <v>481</v>
      </c>
      <c r="B33" s="155">
        <v>294</v>
      </c>
      <c r="C33" s="155">
        <v>34</v>
      </c>
      <c r="D33" s="155">
        <v>57</v>
      </c>
      <c r="E33" s="155">
        <v>52</v>
      </c>
      <c r="F33" s="155">
        <v>76</v>
      </c>
      <c r="G33" s="155">
        <v>61</v>
      </c>
      <c r="H33" s="155">
        <v>14</v>
      </c>
      <c r="I33" s="162" t="s">
        <v>719</v>
      </c>
    </row>
    <row r="34" spans="1:9" ht="9.9499999999999993" customHeight="1">
      <c r="A34" s="149" t="s">
        <v>482</v>
      </c>
      <c r="B34" s="155"/>
      <c r="C34" s="155"/>
      <c r="D34" s="155"/>
      <c r="E34" s="155"/>
      <c r="F34" s="155"/>
      <c r="G34" s="155"/>
      <c r="H34" s="155"/>
      <c r="I34" s="162"/>
    </row>
    <row r="35" spans="1:9" ht="12" customHeight="1">
      <c r="A35" s="149" t="s">
        <v>731</v>
      </c>
      <c r="B35" s="155">
        <v>6</v>
      </c>
      <c r="C35" s="155">
        <v>2</v>
      </c>
      <c r="D35" s="155">
        <v>1</v>
      </c>
      <c r="E35" s="155">
        <v>1</v>
      </c>
      <c r="F35" s="155" t="s">
        <v>719</v>
      </c>
      <c r="G35" s="155">
        <v>2</v>
      </c>
      <c r="H35" s="155" t="s">
        <v>719</v>
      </c>
      <c r="I35" s="162" t="s">
        <v>719</v>
      </c>
    </row>
    <row r="36" spans="1:9" ht="9.9499999999999993" customHeight="1">
      <c r="A36" s="149" t="s">
        <v>730</v>
      </c>
      <c r="B36" s="155"/>
      <c r="C36" s="155"/>
      <c r="D36" s="155"/>
      <c r="E36" s="155"/>
      <c r="F36" s="155"/>
      <c r="G36" s="155"/>
      <c r="H36" s="155"/>
      <c r="I36" s="162"/>
    </row>
    <row r="37" spans="1:9" ht="24.75" customHeight="1">
      <c r="A37" s="328" t="s">
        <v>1215</v>
      </c>
      <c r="B37" s="227">
        <v>8655</v>
      </c>
      <c r="C37" s="227">
        <v>319</v>
      </c>
      <c r="D37" s="227">
        <v>1647</v>
      </c>
      <c r="E37" s="227">
        <v>3011</v>
      </c>
      <c r="F37" s="227">
        <v>2349</v>
      </c>
      <c r="G37" s="227">
        <v>1102</v>
      </c>
      <c r="H37" s="227">
        <v>213</v>
      </c>
      <c r="I37" s="262">
        <v>14</v>
      </c>
    </row>
    <row r="38" spans="1:9" ht="9.75" customHeight="1">
      <c r="A38" s="261" t="s">
        <v>1216</v>
      </c>
      <c r="B38" s="227"/>
      <c r="C38" s="227"/>
      <c r="D38" s="227"/>
      <c r="E38" s="227"/>
      <c r="F38" s="227"/>
      <c r="G38" s="227"/>
      <c r="H38" s="227"/>
      <c r="I38" s="262"/>
    </row>
    <row r="39" spans="1:9" ht="12" customHeight="1">
      <c r="A39" s="112" t="s">
        <v>471</v>
      </c>
      <c r="B39" s="155">
        <v>3019</v>
      </c>
      <c r="C39" s="155" t="s">
        <v>719</v>
      </c>
      <c r="D39" s="155">
        <v>153</v>
      </c>
      <c r="E39" s="155">
        <v>1216</v>
      </c>
      <c r="F39" s="155">
        <v>1136</v>
      </c>
      <c r="G39" s="155">
        <v>449</v>
      </c>
      <c r="H39" s="155">
        <v>61</v>
      </c>
      <c r="I39" s="162">
        <v>4</v>
      </c>
    </row>
    <row r="40" spans="1:9" ht="9.9499999999999993" customHeight="1">
      <c r="A40" s="112" t="s">
        <v>472</v>
      </c>
      <c r="B40" s="155"/>
      <c r="C40" s="155"/>
      <c r="D40" s="155"/>
      <c r="E40" s="155"/>
      <c r="F40" s="155"/>
      <c r="G40" s="155"/>
      <c r="H40" s="155"/>
      <c r="I40" s="162"/>
    </row>
    <row r="41" spans="1:9" ht="20.100000000000001" customHeight="1">
      <c r="A41" s="112" t="s">
        <v>473</v>
      </c>
      <c r="B41" s="155">
        <v>50</v>
      </c>
      <c r="C41" s="155" t="s">
        <v>719</v>
      </c>
      <c r="D41" s="155">
        <v>5</v>
      </c>
      <c r="E41" s="155">
        <v>13</v>
      </c>
      <c r="F41" s="155">
        <v>19</v>
      </c>
      <c r="G41" s="155">
        <v>12</v>
      </c>
      <c r="H41" s="155">
        <v>1</v>
      </c>
      <c r="I41" s="162" t="s">
        <v>719</v>
      </c>
    </row>
    <row r="42" spans="1:9" ht="9.9499999999999993" customHeight="1">
      <c r="A42" s="112" t="s">
        <v>474</v>
      </c>
      <c r="B42" s="155"/>
      <c r="C42" s="155"/>
      <c r="D42" s="155"/>
      <c r="E42" s="155"/>
      <c r="F42" s="155"/>
      <c r="G42" s="155"/>
      <c r="H42" s="155"/>
      <c r="I42" s="162"/>
    </row>
    <row r="43" spans="1:9" ht="12" customHeight="1">
      <c r="A43" s="112" t="s">
        <v>475</v>
      </c>
      <c r="B43" s="155">
        <v>3247</v>
      </c>
      <c r="C43" s="155">
        <v>32</v>
      </c>
      <c r="D43" s="155">
        <v>820</v>
      </c>
      <c r="E43" s="155">
        <v>1201</v>
      </c>
      <c r="F43" s="155">
        <v>782</v>
      </c>
      <c r="G43" s="155">
        <v>347</v>
      </c>
      <c r="H43" s="155">
        <v>60</v>
      </c>
      <c r="I43" s="162">
        <v>5</v>
      </c>
    </row>
    <row r="44" spans="1:9" ht="9.9499999999999993" customHeight="1">
      <c r="A44" s="112" t="s">
        <v>476</v>
      </c>
      <c r="B44" s="155"/>
      <c r="C44" s="155"/>
      <c r="D44" s="155"/>
      <c r="E44" s="155"/>
      <c r="F44" s="155"/>
      <c r="G44" s="155"/>
      <c r="H44" s="155"/>
      <c r="I44" s="162"/>
    </row>
    <row r="45" spans="1:9" ht="12" customHeight="1">
      <c r="A45" s="141" t="s">
        <v>477</v>
      </c>
      <c r="B45" s="155">
        <v>1520</v>
      </c>
      <c r="C45" s="155">
        <v>50</v>
      </c>
      <c r="D45" s="155">
        <v>442</v>
      </c>
      <c r="E45" s="155">
        <v>426</v>
      </c>
      <c r="F45" s="155">
        <v>305</v>
      </c>
      <c r="G45" s="155">
        <v>233</v>
      </c>
      <c r="H45" s="155">
        <v>61</v>
      </c>
      <c r="I45" s="162">
        <v>3</v>
      </c>
    </row>
    <row r="46" spans="1:9" ht="9.9499999999999993" customHeight="1">
      <c r="A46" s="116" t="s">
        <v>478</v>
      </c>
      <c r="B46" s="155"/>
      <c r="C46" s="155"/>
      <c r="D46" s="155"/>
      <c r="E46" s="155"/>
      <c r="F46" s="155"/>
      <c r="G46" s="155"/>
      <c r="H46" s="155"/>
      <c r="I46" s="162"/>
    </row>
    <row r="47" spans="1:9" ht="12" customHeight="1">
      <c r="A47" s="149" t="s">
        <v>479</v>
      </c>
      <c r="B47" s="155">
        <v>550</v>
      </c>
      <c r="C47" s="155">
        <v>215</v>
      </c>
      <c r="D47" s="155">
        <v>183</v>
      </c>
      <c r="E47" s="155">
        <v>113</v>
      </c>
      <c r="F47" s="155">
        <v>39</v>
      </c>
      <c r="G47" s="155" t="s">
        <v>719</v>
      </c>
      <c r="H47" s="155" t="s">
        <v>719</v>
      </c>
      <c r="I47" s="162" t="s">
        <v>719</v>
      </c>
    </row>
    <row r="48" spans="1:9" ht="9.9499999999999993" customHeight="1">
      <c r="A48" s="149" t="s">
        <v>480</v>
      </c>
      <c r="B48" s="155"/>
      <c r="C48" s="155"/>
      <c r="D48" s="155"/>
      <c r="E48" s="155"/>
      <c r="F48" s="155"/>
      <c r="G48" s="155"/>
      <c r="H48" s="155"/>
      <c r="I48" s="162"/>
    </row>
    <row r="49" spans="1:9" ht="12" customHeight="1">
      <c r="A49" s="149" t="s">
        <v>481</v>
      </c>
      <c r="B49" s="155">
        <v>245</v>
      </c>
      <c r="C49" s="155">
        <v>20</v>
      </c>
      <c r="D49" s="155">
        <v>37</v>
      </c>
      <c r="E49" s="155">
        <v>37</v>
      </c>
      <c r="F49" s="155">
        <v>61</v>
      </c>
      <c r="G49" s="155">
        <v>60</v>
      </c>
      <c r="H49" s="155">
        <v>28</v>
      </c>
      <c r="I49" s="162">
        <v>2</v>
      </c>
    </row>
    <row r="50" spans="1:9" ht="9.9499999999999993" customHeight="1">
      <c r="A50" s="149" t="s">
        <v>482</v>
      </c>
      <c r="B50" s="155"/>
      <c r="C50" s="155"/>
      <c r="D50" s="155"/>
      <c r="E50" s="155"/>
      <c r="F50" s="155"/>
      <c r="G50" s="155"/>
      <c r="H50" s="155"/>
      <c r="I50" s="162"/>
    </row>
    <row r="51" spans="1:9" ht="12" customHeight="1">
      <c r="A51" s="149" t="s">
        <v>731</v>
      </c>
      <c r="B51" s="155">
        <v>13</v>
      </c>
      <c r="C51" s="155">
        <v>2</v>
      </c>
      <c r="D51" s="155">
        <v>5</v>
      </c>
      <c r="E51" s="155">
        <v>2</v>
      </c>
      <c r="F51" s="155">
        <v>4</v>
      </c>
      <c r="G51" s="155" t="s">
        <v>719</v>
      </c>
      <c r="H51" s="155" t="s">
        <v>719</v>
      </c>
      <c r="I51" s="162" t="s">
        <v>719</v>
      </c>
    </row>
    <row r="52" spans="1:9" ht="9.9499999999999993" customHeight="1">
      <c r="A52" s="149" t="s">
        <v>730</v>
      </c>
      <c r="B52" s="134"/>
      <c r="C52" s="134"/>
      <c r="D52" s="134"/>
      <c r="E52" s="134"/>
      <c r="F52" s="134"/>
      <c r="G52" s="134"/>
      <c r="H52" s="134"/>
      <c r="I52" s="120"/>
    </row>
    <row r="53" spans="1:9" ht="22.5" customHeight="1">
      <c r="A53" s="460" t="s">
        <v>1297</v>
      </c>
      <c r="B53" s="460"/>
      <c r="C53" s="460"/>
      <c r="D53" s="460"/>
      <c r="E53" s="460"/>
      <c r="F53" s="460"/>
      <c r="G53" s="460"/>
      <c r="H53" s="460"/>
      <c r="I53" s="460"/>
    </row>
    <row r="54" spans="1:9" ht="9.75" customHeight="1">
      <c r="A54" s="460" t="s">
        <v>1172</v>
      </c>
      <c r="B54" s="460"/>
      <c r="C54" s="460"/>
      <c r="D54" s="460"/>
      <c r="E54" s="460"/>
      <c r="F54" s="460"/>
      <c r="G54" s="460"/>
      <c r="H54" s="460"/>
      <c r="I54" s="460"/>
    </row>
    <row r="55" spans="1:9" ht="12" customHeight="1"/>
    <row r="56" spans="1:9" ht="9.9499999999999993" customHeight="1"/>
  </sheetData>
  <mergeCells count="8">
    <mergeCell ref="J3:J4"/>
    <mergeCell ref="A53:I53"/>
    <mergeCell ref="A54:I54"/>
    <mergeCell ref="A1:I1"/>
    <mergeCell ref="A2:I2"/>
    <mergeCell ref="A3:A4"/>
    <mergeCell ref="B3:B4"/>
    <mergeCell ref="C3:I3"/>
  </mergeCells>
  <hyperlinks>
    <hyperlink ref="J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Normal="100" zoomScaleSheetLayoutView="100" workbookViewId="0">
      <selection sqref="A1:J1"/>
    </sheetView>
  </sheetViews>
  <sheetFormatPr defaultColWidth="9.140625" defaultRowHeight="11.25"/>
  <cols>
    <col min="1" max="1" width="14" style="2" customWidth="1"/>
    <col min="2" max="2" width="8" style="2" customWidth="1"/>
    <col min="3" max="3" width="8.85546875" style="2" customWidth="1"/>
    <col min="4" max="5" width="8" style="2" customWidth="1"/>
    <col min="6" max="6" width="8.85546875" style="2" customWidth="1"/>
    <col min="7" max="8" width="8" style="2" customWidth="1"/>
    <col min="9" max="9" width="9.140625" style="2" customWidth="1"/>
    <col min="10" max="10" width="8" style="2" customWidth="1"/>
    <col min="11" max="11" width="21.5703125" style="2" customWidth="1"/>
    <col min="12" max="16384" width="9.140625" style="2"/>
  </cols>
  <sheetData>
    <row r="1" spans="1:11" ht="30.75" customHeight="1">
      <c r="A1" s="427" t="s">
        <v>1249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1" ht="14.25" customHeight="1">
      <c r="A2" s="424" t="s">
        <v>1248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1" ht="27" customHeight="1">
      <c r="A3" s="407" t="s">
        <v>940</v>
      </c>
      <c r="B3" s="409" t="s">
        <v>867</v>
      </c>
      <c r="C3" s="409" t="s">
        <v>819</v>
      </c>
      <c r="D3" s="409" t="s">
        <v>820</v>
      </c>
      <c r="E3" s="398" t="s">
        <v>1015</v>
      </c>
      <c r="F3" s="403"/>
      <c r="G3" s="400"/>
      <c r="H3" s="398" t="s">
        <v>1016</v>
      </c>
      <c r="I3" s="403"/>
      <c r="J3" s="403"/>
      <c r="K3" s="358" t="s">
        <v>1325</v>
      </c>
    </row>
    <row r="4" spans="1:11" ht="43.5" customHeight="1">
      <c r="A4" s="408"/>
      <c r="B4" s="410"/>
      <c r="C4" s="410"/>
      <c r="D4" s="410"/>
      <c r="E4" s="79" t="s">
        <v>821</v>
      </c>
      <c r="F4" s="79" t="s">
        <v>822</v>
      </c>
      <c r="G4" s="79" t="s">
        <v>823</v>
      </c>
      <c r="H4" s="79" t="s">
        <v>821</v>
      </c>
      <c r="I4" s="79" t="s">
        <v>822</v>
      </c>
      <c r="J4" s="80" t="s">
        <v>823</v>
      </c>
    </row>
    <row r="5" spans="1:11" ht="20.25" customHeight="1">
      <c r="A5" s="212" t="s">
        <v>333</v>
      </c>
      <c r="B5" s="222">
        <v>22629</v>
      </c>
      <c r="C5" s="222">
        <v>11658</v>
      </c>
      <c r="D5" s="222">
        <v>10971</v>
      </c>
      <c r="E5" s="222">
        <v>14130</v>
      </c>
      <c r="F5" s="222">
        <v>7156</v>
      </c>
      <c r="G5" s="222">
        <v>6974</v>
      </c>
      <c r="H5" s="222">
        <v>8499</v>
      </c>
      <c r="I5" s="222">
        <v>4502</v>
      </c>
      <c r="J5" s="260">
        <v>3997</v>
      </c>
    </row>
    <row r="6" spans="1:11">
      <c r="A6" s="215" t="s">
        <v>334</v>
      </c>
      <c r="B6" s="329"/>
      <c r="C6" s="329"/>
      <c r="D6" s="329"/>
      <c r="E6" s="329"/>
      <c r="F6" s="227"/>
      <c r="G6" s="227"/>
      <c r="H6" s="227"/>
      <c r="I6" s="227"/>
      <c r="J6" s="262"/>
    </row>
    <row r="7" spans="1:11" ht="12.75" customHeight="1">
      <c r="A7" s="127" t="s">
        <v>1051</v>
      </c>
      <c r="B7" s="117">
        <v>120</v>
      </c>
      <c r="C7" s="117">
        <v>64</v>
      </c>
      <c r="D7" s="117">
        <v>56</v>
      </c>
      <c r="E7" s="117">
        <v>61</v>
      </c>
      <c r="F7" s="117">
        <v>30</v>
      </c>
      <c r="G7" s="117">
        <v>31</v>
      </c>
      <c r="H7" s="117">
        <v>59</v>
      </c>
      <c r="I7" s="117">
        <v>34</v>
      </c>
      <c r="J7" s="118">
        <v>25</v>
      </c>
    </row>
    <row r="8" spans="1:11" ht="12.75" customHeight="1">
      <c r="A8" s="127" t="s">
        <v>295</v>
      </c>
      <c r="B8" s="117">
        <v>45</v>
      </c>
      <c r="C8" s="117">
        <v>35</v>
      </c>
      <c r="D8" s="117">
        <v>10</v>
      </c>
      <c r="E8" s="117">
        <v>22</v>
      </c>
      <c r="F8" s="117">
        <v>18</v>
      </c>
      <c r="G8" s="117">
        <v>4</v>
      </c>
      <c r="H8" s="117">
        <v>23</v>
      </c>
      <c r="I8" s="117">
        <v>17</v>
      </c>
      <c r="J8" s="118">
        <v>6</v>
      </c>
    </row>
    <row r="9" spans="1:11" ht="12.75" customHeight="1">
      <c r="A9" s="127" t="s">
        <v>296</v>
      </c>
      <c r="B9" s="117">
        <v>81</v>
      </c>
      <c r="C9" s="117">
        <v>64</v>
      </c>
      <c r="D9" s="117">
        <v>17</v>
      </c>
      <c r="E9" s="117">
        <v>37</v>
      </c>
      <c r="F9" s="117">
        <v>29</v>
      </c>
      <c r="G9" s="117">
        <v>8</v>
      </c>
      <c r="H9" s="117">
        <v>44</v>
      </c>
      <c r="I9" s="117">
        <v>35</v>
      </c>
      <c r="J9" s="118">
        <v>9</v>
      </c>
    </row>
    <row r="10" spans="1:11" ht="12.75" customHeight="1">
      <c r="A10" s="127" t="s">
        <v>297</v>
      </c>
      <c r="B10" s="117">
        <v>103</v>
      </c>
      <c r="C10" s="117">
        <v>88</v>
      </c>
      <c r="D10" s="117">
        <v>15</v>
      </c>
      <c r="E10" s="117">
        <v>57</v>
      </c>
      <c r="F10" s="117">
        <v>46</v>
      </c>
      <c r="G10" s="117">
        <v>11</v>
      </c>
      <c r="H10" s="117">
        <v>46</v>
      </c>
      <c r="I10" s="117">
        <v>42</v>
      </c>
      <c r="J10" s="118">
        <v>4</v>
      </c>
    </row>
    <row r="11" spans="1:11" ht="12.75" customHeight="1">
      <c r="A11" s="127" t="s">
        <v>298</v>
      </c>
      <c r="B11" s="117">
        <v>145</v>
      </c>
      <c r="C11" s="117">
        <v>116</v>
      </c>
      <c r="D11" s="117">
        <v>29</v>
      </c>
      <c r="E11" s="117">
        <v>95</v>
      </c>
      <c r="F11" s="117">
        <v>80</v>
      </c>
      <c r="G11" s="117">
        <v>15</v>
      </c>
      <c r="H11" s="117">
        <v>50</v>
      </c>
      <c r="I11" s="117">
        <v>36</v>
      </c>
      <c r="J11" s="118">
        <v>14</v>
      </c>
    </row>
    <row r="12" spans="1:11" ht="12.75" customHeight="1">
      <c r="A12" s="127" t="s">
        <v>299</v>
      </c>
      <c r="B12" s="117">
        <v>219</v>
      </c>
      <c r="C12" s="117">
        <v>172</v>
      </c>
      <c r="D12" s="117">
        <v>47</v>
      </c>
      <c r="E12" s="117">
        <v>125</v>
      </c>
      <c r="F12" s="117">
        <v>96</v>
      </c>
      <c r="G12" s="117">
        <v>29</v>
      </c>
      <c r="H12" s="117">
        <v>94</v>
      </c>
      <c r="I12" s="117">
        <v>76</v>
      </c>
      <c r="J12" s="118">
        <v>18</v>
      </c>
    </row>
    <row r="13" spans="1:11" ht="12.75" customHeight="1">
      <c r="A13" s="127" t="s">
        <v>300</v>
      </c>
      <c r="B13" s="117">
        <v>316</v>
      </c>
      <c r="C13" s="117">
        <v>234</v>
      </c>
      <c r="D13" s="117">
        <v>82</v>
      </c>
      <c r="E13" s="117">
        <v>194</v>
      </c>
      <c r="F13" s="117">
        <v>143</v>
      </c>
      <c r="G13" s="117">
        <v>51</v>
      </c>
      <c r="H13" s="117">
        <v>122</v>
      </c>
      <c r="I13" s="117">
        <v>91</v>
      </c>
      <c r="J13" s="118">
        <v>31</v>
      </c>
    </row>
    <row r="14" spans="1:11" ht="12.75" customHeight="1">
      <c r="A14" s="127" t="s">
        <v>301</v>
      </c>
      <c r="B14" s="117">
        <v>446</v>
      </c>
      <c r="C14" s="117">
        <v>325</v>
      </c>
      <c r="D14" s="117">
        <v>121</v>
      </c>
      <c r="E14" s="117">
        <v>285</v>
      </c>
      <c r="F14" s="117">
        <v>203</v>
      </c>
      <c r="G14" s="117">
        <v>82</v>
      </c>
      <c r="H14" s="117">
        <v>161</v>
      </c>
      <c r="I14" s="117">
        <v>122</v>
      </c>
      <c r="J14" s="118">
        <v>39</v>
      </c>
    </row>
    <row r="15" spans="1:11" ht="12.75" customHeight="1">
      <c r="A15" s="127" t="s">
        <v>316</v>
      </c>
      <c r="B15" s="117">
        <v>655</v>
      </c>
      <c r="C15" s="117">
        <v>450</v>
      </c>
      <c r="D15" s="117">
        <v>205</v>
      </c>
      <c r="E15" s="117">
        <v>384</v>
      </c>
      <c r="F15" s="117">
        <v>262</v>
      </c>
      <c r="G15" s="117">
        <v>122</v>
      </c>
      <c r="H15" s="117">
        <v>271</v>
      </c>
      <c r="I15" s="117">
        <v>188</v>
      </c>
      <c r="J15" s="118">
        <v>83</v>
      </c>
    </row>
    <row r="16" spans="1:11" ht="12.75" customHeight="1">
      <c r="A16" s="127" t="s">
        <v>303</v>
      </c>
      <c r="B16" s="117">
        <v>1323</v>
      </c>
      <c r="C16" s="117">
        <v>880</v>
      </c>
      <c r="D16" s="117">
        <v>443</v>
      </c>
      <c r="E16" s="117">
        <v>779</v>
      </c>
      <c r="F16" s="117">
        <v>517</v>
      </c>
      <c r="G16" s="117">
        <v>262</v>
      </c>
      <c r="H16" s="117">
        <v>544</v>
      </c>
      <c r="I16" s="117">
        <v>363</v>
      </c>
      <c r="J16" s="118">
        <v>181</v>
      </c>
    </row>
    <row r="17" spans="1:11" ht="12.75" customHeight="1">
      <c r="A17" s="127" t="s">
        <v>304</v>
      </c>
      <c r="B17" s="117">
        <v>2206</v>
      </c>
      <c r="C17" s="117">
        <v>1470</v>
      </c>
      <c r="D17" s="117">
        <v>736</v>
      </c>
      <c r="E17" s="117">
        <v>1395</v>
      </c>
      <c r="F17" s="117">
        <v>890</v>
      </c>
      <c r="G17" s="117">
        <v>505</v>
      </c>
      <c r="H17" s="117">
        <v>811</v>
      </c>
      <c r="I17" s="117">
        <v>580</v>
      </c>
      <c r="J17" s="118">
        <v>231</v>
      </c>
    </row>
    <row r="18" spans="1:11" ht="12.75" customHeight="1">
      <c r="A18" s="127" t="s">
        <v>305</v>
      </c>
      <c r="B18" s="117">
        <v>2693</v>
      </c>
      <c r="C18" s="117">
        <v>1713</v>
      </c>
      <c r="D18" s="117">
        <v>980</v>
      </c>
      <c r="E18" s="117">
        <v>1709</v>
      </c>
      <c r="F18" s="117">
        <v>1070</v>
      </c>
      <c r="G18" s="117">
        <v>639</v>
      </c>
      <c r="H18" s="117">
        <v>984</v>
      </c>
      <c r="I18" s="117">
        <v>643</v>
      </c>
      <c r="J18" s="118">
        <v>341</v>
      </c>
    </row>
    <row r="19" spans="1:11" ht="12.75" customHeight="1">
      <c r="A19" s="127" t="s">
        <v>306</v>
      </c>
      <c r="B19" s="117">
        <v>2398</v>
      </c>
      <c r="C19" s="117">
        <v>1412</v>
      </c>
      <c r="D19" s="117">
        <v>986</v>
      </c>
      <c r="E19" s="117">
        <v>1566</v>
      </c>
      <c r="F19" s="117">
        <v>883</v>
      </c>
      <c r="G19" s="117">
        <v>683</v>
      </c>
      <c r="H19" s="117">
        <v>832</v>
      </c>
      <c r="I19" s="117">
        <v>529</v>
      </c>
      <c r="J19" s="118">
        <v>303</v>
      </c>
    </row>
    <row r="20" spans="1:11" ht="12.75" customHeight="1">
      <c r="A20" s="127" t="s">
        <v>307</v>
      </c>
      <c r="B20" s="117">
        <v>2504</v>
      </c>
      <c r="C20" s="117">
        <v>1340</v>
      </c>
      <c r="D20" s="117">
        <v>1164</v>
      </c>
      <c r="E20" s="117">
        <v>1632</v>
      </c>
      <c r="F20" s="117">
        <v>862</v>
      </c>
      <c r="G20" s="117">
        <v>770</v>
      </c>
      <c r="H20" s="117">
        <v>872</v>
      </c>
      <c r="I20" s="117">
        <v>478</v>
      </c>
      <c r="J20" s="118">
        <v>394</v>
      </c>
    </row>
    <row r="21" spans="1:11" ht="12.75" customHeight="1">
      <c r="A21" s="127" t="s">
        <v>308</v>
      </c>
      <c r="B21" s="117">
        <v>3178</v>
      </c>
      <c r="C21" s="117">
        <v>1407</v>
      </c>
      <c r="D21" s="117">
        <v>1771</v>
      </c>
      <c r="E21" s="117">
        <v>1969</v>
      </c>
      <c r="F21" s="117">
        <v>863</v>
      </c>
      <c r="G21" s="117">
        <v>1106</v>
      </c>
      <c r="H21" s="117">
        <v>1209</v>
      </c>
      <c r="I21" s="117">
        <v>544</v>
      </c>
      <c r="J21" s="118">
        <v>665</v>
      </c>
    </row>
    <row r="22" spans="1:11" ht="12.75" customHeight="1">
      <c r="A22" s="127" t="s">
        <v>309</v>
      </c>
      <c r="B22" s="117">
        <v>6197</v>
      </c>
      <c r="C22" s="117">
        <v>1888</v>
      </c>
      <c r="D22" s="117">
        <v>4309</v>
      </c>
      <c r="E22" s="117">
        <v>3820</v>
      </c>
      <c r="F22" s="117">
        <v>1164</v>
      </c>
      <c r="G22" s="117">
        <v>2656</v>
      </c>
      <c r="H22" s="117">
        <v>2377</v>
      </c>
      <c r="I22" s="117">
        <v>724</v>
      </c>
      <c r="J22" s="118">
        <v>1653</v>
      </c>
    </row>
    <row r="23" spans="1:11" ht="9" customHeight="1">
      <c r="A23" s="127" t="s">
        <v>315</v>
      </c>
      <c r="B23" s="164"/>
      <c r="C23" s="165"/>
      <c r="D23" s="117"/>
      <c r="E23" s="117"/>
      <c r="F23" s="117"/>
      <c r="G23" s="117"/>
      <c r="H23" s="119"/>
      <c r="I23" s="119"/>
      <c r="J23" s="120"/>
    </row>
    <row r="24" spans="1:11" ht="21.75" customHeight="1">
      <c r="A24" s="266" t="s">
        <v>763</v>
      </c>
      <c r="B24" s="229">
        <v>100</v>
      </c>
      <c r="C24" s="229">
        <v>100</v>
      </c>
      <c r="D24" s="229">
        <v>100</v>
      </c>
      <c r="E24" s="229">
        <v>100</v>
      </c>
      <c r="F24" s="229">
        <v>100</v>
      </c>
      <c r="G24" s="229">
        <v>100</v>
      </c>
      <c r="H24" s="229">
        <v>100</v>
      </c>
      <c r="I24" s="229">
        <v>100</v>
      </c>
      <c r="J24" s="255">
        <v>100</v>
      </c>
    </row>
    <row r="25" spans="1:11">
      <c r="A25" s="266" t="s">
        <v>1208</v>
      </c>
      <c r="B25" s="229"/>
      <c r="C25" s="229"/>
      <c r="D25" s="229"/>
      <c r="E25" s="229"/>
      <c r="F25" s="229"/>
      <c r="G25" s="229"/>
      <c r="H25" s="229"/>
      <c r="I25" s="229"/>
      <c r="J25" s="255"/>
    </row>
    <row r="26" spans="1:11" ht="12.75" customHeight="1">
      <c r="A26" s="127" t="s">
        <v>1051</v>
      </c>
      <c r="B26" s="167">
        <v>0.5</v>
      </c>
      <c r="C26" s="167">
        <v>0.5</v>
      </c>
      <c r="D26" s="167">
        <v>0.5</v>
      </c>
      <c r="E26" s="167">
        <v>0.4</v>
      </c>
      <c r="F26" s="167">
        <v>0.4</v>
      </c>
      <c r="G26" s="169">
        <v>0.4</v>
      </c>
      <c r="H26" s="167">
        <v>0.7</v>
      </c>
      <c r="I26" s="167">
        <v>0.8</v>
      </c>
      <c r="J26" s="168">
        <v>0.6</v>
      </c>
      <c r="K26" s="31"/>
    </row>
    <row r="27" spans="1:11" ht="12.75" customHeight="1">
      <c r="A27" s="127" t="s">
        <v>295</v>
      </c>
      <c r="B27" s="167">
        <v>0.2</v>
      </c>
      <c r="C27" s="167">
        <v>0.3</v>
      </c>
      <c r="D27" s="167">
        <v>0.1</v>
      </c>
      <c r="E27" s="167">
        <v>0.2</v>
      </c>
      <c r="F27" s="167">
        <v>0.3</v>
      </c>
      <c r="G27" s="169">
        <v>0.1</v>
      </c>
      <c r="H27" s="167">
        <v>0.3</v>
      </c>
      <c r="I27" s="167">
        <v>0.4</v>
      </c>
      <c r="J27" s="168">
        <v>0.2</v>
      </c>
      <c r="K27" s="31"/>
    </row>
    <row r="28" spans="1:11" ht="12.75" customHeight="1">
      <c r="A28" s="127" t="s">
        <v>296</v>
      </c>
      <c r="B28" s="167">
        <v>0.4</v>
      </c>
      <c r="C28" s="167">
        <v>0.5</v>
      </c>
      <c r="D28" s="167">
        <v>0.2</v>
      </c>
      <c r="E28" s="167">
        <v>0.3</v>
      </c>
      <c r="F28" s="167">
        <v>0.4</v>
      </c>
      <c r="G28" s="169">
        <v>0.1</v>
      </c>
      <c r="H28" s="167">
        <v>0.5</v>
      </c>
      <c r="I28" s="167">
        <v>0.8</v>
      </c>
      <c r="J28" s="168">
        <v>0.2</v>
      </c>
      <c r="K28" s="31"/>
    </row>
    <row r="29" spans="1:11" ht="12.75" customHeight="1">
      <c r="A29" s="127" t="s">
        <v>297</v>
      </c>
      <c r="B29" s="167">
        <v>0.5</v>
      </c>
      <c r="C29" s="167">
        <v>0.8</v>
      </c>
      <c r="D29" s="167">
        <v>0.1</v>
      </c>
      <c r="E29" s="167">
        <v>0.4</v>
      </c>
      <c r="F29" s="167">
        <v>0.6</v>
      </c>
      <c r="G29" s="169">
        <v>0.2</v>
      </c>
      <c r="H29" s="167">
        <v>0.5</v>
      </c>
      <c r="I29" s="167">
        <v>0.9</v>
      </c>
      <c r="J29" s="168">
        <v>0.1</v>
      </c>
      <c r="K29" s="31"/>
    </row>
    <row r="30" spans="1:11" ht="12.75" customHeight="1">
      <c r="A30" s="127" t="s">
        <v>298</v>
      </c>
      <c r="B30" s="167">
        <v>0.6</v>
      </c>
      <c r="C30" s="167">
        <v>1</v>
      </c>
      <c r="D30" s="167">
        <v>0.3</v>
      </c>
      <c r="E30" s="167">
        <v>0.7</v>
      </c>
      <c r="F30" s="167">
        <v>1.1000000000000001</v>
      </c>
      <c r="G30" s="169">
        <v>0.2</v>
      </c>
      <c r="H30" s="167">
        <v>0.6</v>
      </c>
      <c r="I30" s="167">
        <v>0.8</v>
      </c>
      <c r="J30" s="168">
        <v>0.4</v>
      </c>
      <c r="K30" s="31"/>
    </row>
    <row r="31" spans="1:11" ht="12.75" customHeight="1">
      <c r="A31" s="127" t="s">
        <v>299</v>
      </c>
      <c r="B31" s="167">
        <v>1</v>
      </c>
      <c r="C31" s="167">
        <v>1.5</v>
      </c>
      <c r="D31" s="167">
        <v>0.4</v>
      </c>
      <c r="E31" s="167">
        <v>0.9</v>
      </c>
      <c r="F31" s="167">
        <v>1.3</v>
      </c>
      <c r="G31" s="169">
        <v>0.4</v>
      </c>
      <c r="H31" s="167">
        <v>1.1000000000000001</v>
      </c>
      <c r="I31" s="167">
        <v>1.7</v>
      </c>
      <c r="J31" s="168">
        <v>0.5</v>
      </c>
      <c r="K31" s="31"/>
    </row>
    <row r="32" spans="1:11" ht="12.75" customHeight="1">
      <c r="A32" s="127" t="s">
        <v>300</v>
      </c>
      <c r="B32" s="167">
        <v>1.4</v>
      </c>
      <c r="C32" s="167">
        <v>2</v>
      </c>
      <c r="D32" s="167">
        <v>0.7</v>
      </c>
      <c r="E32" s="167">
        <v>1.4</v>
      </c>
      <c r="F32" s="167">
        <v>2</v>
      </c>
      <c r="G32" s="169">
        <v>0.7</v>
      </c>
      <c r="H32" s="167">
        <v>1.4</v>
      </c>
      <c r="I32" s="167">
        <v>2</v>
      </c>
      <c r="J32" s="168">
        <v>0.8</v>
      </c>
      <c r="K32" s="31"/>
    </row>
    <row r="33" spans="1:11" ht="12.75" customHeight="1">
      <c r="A33" s="127" t="s">
        <v>301</v>
      </c>
      <c r="B33" s="167">
        <v>2</v>
      </c>
      <c r="C33" s="167">
        <v>2.8</v>
      </c>
      <c r="D33" s="167">
        <v>1.1000000000000001</v>
      </c>
      <c r="E33" s="167">
        <v>2</v>
      </c>
      <c r="F33" s="167">
        <v>2.8</v>
      </c>
      <c r="G33" s="169">
        <v>1.2</v>
      </c>
      <c r="H33" s="167">
        <v>1.9</v>
      </c>
      <c r="I33" s="167">
        <v>2.7</v>
      </c>
      <c r="J33" s="168">
        <v>1</v>
      </c>
      <c r="K33" s="31"/>
    </row>
    <row r="34" spans="1:11" ht="12.75" customHeight="1">
      <c r="A34" s="127" t="s">
        <v>316</v>
      </c>
      <c r="B34" s="167">
        <v>2.9</v>
      </c>
      <c r="C34" s="167">
        <v>3.9</v>
      </c>
      <c r="D34" s="167">
        <v>1.9</v>
      </c>
      <c r="E34" s="167">
        <v>2.7</v>
      </c>
      <c r="F34" s="167">
        <v>3.7</v>
      </c>
      <c r="G34" s="169">
        <v>1.7</v>
      </c>
      <c r="H34" s="167">
        <v>3.2</v>
      </c>
      <c r="I34" s="167">
        <v>4.2</v>
      </c>
      <c r="J34" s="168">
        <v>2.1</v>
      </c>
      <c r="K34" s="31"/>
    </row>
    <row r="35" spans="1:11" ht="12.75" customHeight="1">
      <c r="A35" s="127" t="s">
        <v>303</v>
      </c>
      <c r="B35" s="167">
        <v>5.8</v>
      </c>
      <c r="C35" s="167">
        <v>7.5</v>
      </c>
      <c r="D35" s="167">
        <v>4</v>
      </c>
      <c r="E35" s="167">
        <v>5.5</v>
      </c>
      <c r="F35" s="167">
        <v>7.2</v>
      </c>
      <c r="G35" s="169">
        <v>3.8</v>
      </c>
      <c r="H35" s="167">
        <v>6.4</v>
      </c>
      <c r="I35" s="167">
        <v>8.1</v>
      </c>
      <c r="J35" s="168">
        <v>4.5</v>
      </c>
      <c r="K35" s="31"/>
    </row>
    <row r="36" spans="1:11" ht="12.75" customHeight="1">
      <c r="A36" s="127" t="s">
        <v>304</v>
      </c>
      <c r="B36" s="167">
        <v>9.6999999999999993</v>
      </c>
      <c r="C36" s="167">
        <v>12.6</v>
      </c>
      <c r="D36" s="167">
        <v>6.7</v>
      </c>
      <c r="E36" s="167">
        <v>9.9</v>
      </c>
      <c r="F36" s="167">
        <v>12.4</v>
      </c>
      <c r="G36" s="169">
        <v>7.2</v>
      </c>
      <c r="H36" s="167">
        <v>9.5</v>
      </c>
      <c r="I36" s="167">
        <v>12.9</v>
      </c>
      <c r="J36" s="168">
        <v>5.8</v>
      </c>
      <c r="K36" s="31"/>
    </row>
    <row r="37" spans="1:11" ht="12.75" customHeight="1">
      <c r="A37" s="127" t="s">
        <v>305</v>
      </c>
      <c r="B37" s="167">
        <v>11.9</v>
      </c>
      <c r="C37" s="167">
        <v>14.7</v>
      </c>
      <c r="D37" s="167">
        <v>8.9</v>
      </c>
      <c r="E37" s="167">
        <v>12.1</v>
      </c>
      <c r="F37" s="167">
        <v>15</v>
      </c>
      <c r="G37" s="169">
        <v>9.1999999999999993</v>
      </c>
      <c r="H37" s="167">
        <v>11.6</v>
      </c>
      <c r="I37" s="167">
        <v>14.3</v>
      </c>
      <c r="J37" s="168">
        <v>8.5</v>
      </c>
      <c r="K37" s="31"/>
    </row>
    <row r="38" spans="1:11" ht="12.75" customHeight="1">
      <c r="A38" s="127" t="s">
        <v>306</v>
      </c>
      <c r="B38" s="167">
        <v>10.6</v>
      </c>
      <c r="C38" s="167">
        <v>12.1</v>
      </c>
      <c r="D38" s="167">
        <v>9</v>
      </c>
      <c r="E38" s="167">
        <v>11.1</v>
      </c>
      <c r="F38" s="167">
        <v>12.3</v>
      </c>
      <c r="G38" s="169">
        <v>9.8000000000000007</v>
      </c>
      <c r="H38" s="167">
        <v>9.8000000000000007</v>
      </c>
      <c r="I38" s="167">
        <v>11.8</v>
      </c>
      <c r="J38" s="168">
        <v>7.6</v>
      </c>
      <c r="K38" s="31"/>
    </row>
    <row r="39" spans="1:11" ht="12.75" customHeight="1">
      <c r="A39" s="127" t="s">
        <v>307</v>
      </c>
      <c r="B39" s="167">
        <v>11.1</v>
      </c>
      <c r="C39" s="167">
        <v>11.5</v>
      </c>
      <c r="D39" s="167">
        <v>10.6</v>
      </c>
      <c r="E39" s="167">
        <v>11.5</v>
      </c>
      <c r="F39" s="167">
        <v>12</v>
      </c>
      <c r="G39" s="169">
        <v>11</v>
      </c>
      <c r="H39" s="167">
        <v>10.3</v>
      </c>
      <c r="I39" s="167">
        <v>10.6</v>
      </c>
      <c r="J39" s="168">
        <v>9.9</v>
      </c>
      <c r="K39" s="31"/>
    </row>
    <row r="40" spans="1:11" ht="12.75" customHeight="1">
      <c r="A40" s="127" t="s">
        <v>308</v>
      </c>
      <c r="B40" s="167">
        <v>14</v>
      </c>
      <c r="C40" s="167">
        <v>12.1</v>
      </c>
      <c r="D40" s="167">
        <v>16.100000000000001</v>
      </c>
      <c r="E40" s="167">
        <v>13.9</v>
      </c>
      <c r="F40" s="167">
        <v>12.1</v>
      </c>
      <c r="G40" s="169">
        <v>15.9</v>
      </c>
      <c r="H40" s="167">
        <v>14.2</v>
      </c>
      <c r="I40" s="167">
        <v>12.1</v>
      </c>
      <c r="J40" s="168">
        <v>16.600000000000001</v>
      </c>
      <c r="K40" s="31"/>
    </row>
    <row r="41" spans="1:11" ht="12.75" customHeight="1">
      <c r="A41" s="127" t="s">
        <v>309</v>
      </c>
      <c r="B41" s="167">
        <v>27.4</v>
      </c>
      <c r="C41" s="167">
        <v>16.2</v>
      </c>
      <c r="D41" s="167">
        <v>39.299999999999997</v>
      </c>
      <c r="E41" s="167">
        <v>27</v>
      </c>
      <c r="F41" s="167">
        <v>16.3</v>
      </c>
      <c r="G41" s="169">
        <v>38.1</v>
      </c>
      <c r="H41" s="167">
        <v>28</v>
      </c>
      <c r="I41" s="167">
        <v>16.100000000000001</v>
      </c>
      <c r="J41" s="168">
        <v>41.4</v>
      </c>
      <c r="K41" s="31"/>
    </row>
    <row r="42" spans="1:11" ht="9" customHeight="1">
      <c r="A42" s="127" t="s">
        <v>315</v>
      </c>
      <c r="B42" s="164"/>
      <c r="C42" s="117"/>
      <c r="D42" s="117"/>
      <c r="E42" s="117"/>
      <c r="F42" s="117"/>
      <c r="G42" s="117"/>
      <c r="H42" s="119"/>
      <c r="I42" s="119"/>
      <c r="J42" s="120"/>
    </row>
  </sheetData>
  <mergeCells count="8">
    <mergeCell ref="A1:J1"/>
    <mergeCell ref="A2:J2"/>
    <mergeCell ref="A3:A4"/>
    <mergeCell ref="B3:B4"/>
    <mergeCell ref="C3:C4"/>
    <mergeCell ref="D3:D4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Normal="100" zoomScaleSheetLayoutView="100" workbookViewId="0">
      <selection activeCell="L3" sqref="L3"/>
    </sheetView>
  </sheetViews>
  <sheetFormatPr defaultColWidth="9.140625" defaultRowHeight="11.25"/>
  <cols>
    <col min="1" max="1" width="15.28515625" style="2" customWidth="1"/>
    <col min="2" max="11" width="7.42578125" style="2" customWidth="1"/>
    <col min="12" max="12" width="20.28515625" style="2" customWidth="1"/>
    <col min="13" max="16384" width="9.140625" style="2"/>
  </cols>
  <sheetData>
    <row r="1" spans="1:12" ht="42" customHeight="1">
      <c r="A1" s="427" t="s">
        <v>1250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2" ht="26.25" customHeight="1">
      <c r="A2" s="456" t="s">
        <v>1251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358"/>
    </row>
    <row r="3" spans="1:12" ht="27" customHeight="1">
      <c r="A3" s="407" t="s">
        <v>940</v>
      </c>
      <c r="B3" s="398" t="s">
        <v>1013</v>
      </c>
      <c r="C3" s="403"/>
      <c r="D3" s="403"/>
      <c r="E3" s="403"/>
      <c r="F3" s="400"/>
      <c r="G3" s="398" t="s">
        <v>1014</v>
      </c>
      <c r="H3" s="403"/>
      <c r="I3" s="403"/>
      <c r="J3" s="403"/>
      <c r="K3" s="403"/>
      <c r="L3" s="358" t="s">
        <v>1325</v>
      </c>
    </row>
    <row r="4" spans="1:12" ht="43.5" customHeight="1">
      <c r="A4" s="411"/>
      <c r="B4" s="82" t="s">
        <v>915</v>
      </c>
      <c r="C4" s="82" t="s">
        <v>941</v>
      </c>
      <c r="D4" s="82" t="s">
        <v>942</v>
      </c>
      <c r="E4" s="82" t="s">
        <v>943</v>
      </c>
      <c r="F4" s="82" t="s">
        <v>944</v>
      </c>
      <c r="G4" s="82" t="s">
        <v>915</v>
      </c>
      <c r="H4" s="82" t="s">
        <v>945</v>
      </c>
      <c r="I4" s="82" t="s">
        <v>946</v>
      </c>
      <c r="J4" s="82" t="s">
        <v>947</v>
      </c>
      <c r="K4" s="89" t="s">
        <v>948</v>
      </c>
    </row>
    <row r="5" spans="1:12" ht="18.75" customHeight="1">
      <c r="A5" s="212" t="s">
        <v>333</v>
      </c>
      <c r="B5" s="222">
        <v>11594</v>
      </c>
      <c r="C5" s="222">
        <v>6582</v>
      </c>
      <c r="D5" s="330">
        <v>1438</v>
      </c>
      <c r="E5" s="222">
        <v>2329</v>
      </c>
      <c r="F5" s="330">
        <v>1245</v>
      </c>
      <c r="G5" s="222">
        <v>10915</v>
      </c>
      <c r="H5" s="222">
        <v>2508</v>
      </c>
      <c r="I5" s="222">
        <v>820</v>
      </c>
      <c r="J5" s="222">
        <v>6835</v>
      </c>
      <c r="K5" s="239">
        <v>752</v>
      </c>
    </row>
    <row r="6" spans="1:12" ht="9.9499999999999993" customHeight="1">
      <c r="A6" s="215" t="s">
        <v>334</v>
      </c>
      <c r="B6" s="227"/>
      <c r="C6" s="211"/>
      <c r="D6" s="211"/>
      <c r="E6" s="211"/>
      <c r="F6" s="211"/>
      <c r="G6" s="211"/>
      <c r="H6" s="211"/>
      <c r="I6" s="211"/>
      <c r="J6" s="211"/>
      <c r="K6" s="258"/>
    </row>
    <row r="7" spans="1:12" ht="15" customHeight="1">
      <c r="A7" s="127" t="s">
        <v>1052</v>
      </c>
      <c r="B7" s="155">
        <v>35</v>
      </c>
      <c r="C7" s="155" t="s">
        <v>719</v>
      </c>
      <c r="D7" s="152">
        <v>35</v>
      </c>
      <c r="E7" s="155" t="s">
        <v>719</v>
      </c>
      <c r="F7" s="155" t="s">
        <v>719</v>
      </c>
      <c r="G7" s="155">
        <v>10</v>
      </c>
      <c r="H7" s="155" t="s">
        <v>719</v>
      </c>
      <c r="I7" s="155">
        <v>10</v>
      </c>
      <c r="J7" s="155" t="s">
        <v>719</v>
      </c>
      <c r="K7" s="162" t="s">
        <v>719</v>
      </c>
    </row>
    <row r="8" spans="1:12">
      <c r="A8" s="127" t="s">
        <v>296</v>
      </c>
      <c r="B8" s="155">
        <v>64</v>
      </c>
      <c r="C8" s="155">
        <v>2</v>
      </c>
      <c r="D8" s="152">
        <v>62</v>
      </c>
      <c r="E8" s="155" t="s">
        <v>719</v>
      </c>
      <c r="F8" s="155" t="s">
        <v>719</v>
      </c>
      <c r="G8" s="155">
        <v>17</v>
      </c>
      <c r="H8" s="155" t="s">
        <v>719</v>
      </c>
      <c r="I8" s="155">
        <v>17</v>
      </c>
      <c r="J8" s="155" t="s">
        <v>719</v>
      </c>
      <c r="K8" s="162" t="s">
        <v>719</v>
      </c>
    </row>
    <row r="9" spans="1:12">
      <c r="A9" s="127" t="s">
        <v>297</v>
      </c>
      <c r="B9" s="155">
        <v>88</v>
      </c>
      <c r="C9" s="155">
        <v>9</v>
      </c>
      <c r="D9" s="152">
        <v>78</v>
      </c>
      <c r="E9" s="155" t="s">
        <v>719</v>
      </c>
      <c r="F9" s="152">
        <v>1</v>
      </c>
      <c r="G9" s="155">
        <v>15</v>
      </c>
      <c r="H9" s="155">
        <v>4</v>
      </c>
      <c r="I9" s="155">
        <v>11</v>
      </c>
      <c r="J9" s="155" t="s">
        <v>719</v>
      </c>
      <c r="K9" s="162" t="s">
        <v>719</v>
      </c>
    </row>
    <row r="10" spans="1:12">
      <c r="A10" s="127" t="s">
        <v>298</v>
      </c>
      <c r="B10" s="155">
        <v>116</v>
      </c>
      <c r="C10" s="155">
        <v>23</v>
      </c>
      <c r="D10" s="152">
        <v>79</v>
      </c>
      <c r="E10" s="155" t="s">
        <v>719</v>
      </c>
      <c r="F10" s="152">
        <v>14</v>
      </c>
      <c r="G10" s="155">
        <v>29</v>
      </c>
      <c r="H10" s="155">
        <v>11</v>
      </c>
      <c r="I10" s="155">
        <v>16</v>
      </c>
      <c r="J10" s="155" t="s">
        <v>719</v>
      </c>
      <c r="K10" s="139">
        <v>2</v>
      </c>
    </row>
    <row r="11" spans="1:12">
      <c r="A11" s="127" t="s">
        <v>299</v>
      </c>
      <c r="B11" s="155">
        <v>172</v>
      </c>
      <c r="C11" s="155">
        <v>52</v>
      </c>
      <c r="D11" s="152">
        <v>87</v>
      </c>
      <c r="E11" s="155">
        <v>5</v>
      </c>
      <c r="F11" s="152">
        <v>28</v>
      </c>
      <c r="G11" s="155">
        <v>47</v>
      </c>
      <c r="H11" s="155">
        <v>25</v>
      </c>
      <c r="I11" s="155">
        <v>16</v>
      </c>
      <c r="J11" s="155">
        <v>1</v>
      </c>
      <c r="K11" s="139">
        <v>5</v>
      </c>
    </row>
    <row r="12" spans="1:12">
      <c r="A12" s="127" t="s">
        <v>300</v>
      </c>
      <c r="B12" s="155">
        <v>234</v>
      </c>
      <c r="C12" s="155">
        <v>71</v>
      </c>
      <c r="D12" s="152">
        <v>96</v>
      </c>
      <c r="E12" s="155">
        <v>9</v>
      </c>
      <c r="F12" s="152">
        <v>58</v>
      </c>
      <c r="G12" s="155">
        <v>82</v>
      </c>
      <c r="H12" s="155">
        <v>46</v>
      </c>
      <c r="I12" s="155">
        <v>19</v>
      </c>
      <c r="J12" s="155">
        <v>5</v>
      </c>
      <c r="K12" s="139">
        <v>12</v>
      </c>
    </row>
    <row r="13" spans="1:12">
      <c r="A13" s="127" t="s">
        <v>301</v>
      </c>
      <c r="B13" s="155">
        <v>325</v>
      </c>
      <c r="C13" s="155">
        <v>123</v>
      </c>
      <c r="D13" s="152">
        <v>110</v>
      </c>
      <c r="E13" s="155">
        <v>12</v>
      </c>
      <c r="F13" s="152">
        <v>80</v>
      </c>
      <c r="G13" s="155">
        <v>121</v>
      </c>
      <c r="H13" s="155">
        <v>58</v>
      </c>
      <c r="I13" s="155">
        <v>34</v>
      </c>
      <c r="J13" s="155">
        <v>5</v>
      </c>
      <c r="K13" s="139">
        <v>24</v>
      </c>
    </row>
    <row r="14" spans="1:12">
      <c r="A14" s="127" t="s">
        <v>316</v>
      </c>
      <c r="B14" s="155">
        <v>450</v>
      </c>
      <c r="C14" s="155">
        <v>201</v>
      </c>
      <c r="D14" s="152">
        <v>111</v>
      </c>
      <c r="E14" s="155">
        <v>24</v>
      </c>
      <c r="F14" s="152">
        <v>114</v>
      </c>
      <c r="G14" s="155">
        <v>205</v>
      </c>
      <c r="H14" s="155">
        <v>121</v>
      </c>
      <c r="I14" s="155">
        <v>37</v>
      </c>
      <c r="J14" s="155">
        <v>17</v>
      </c>
      <c r="K14" s="139">
        <v>30</v>
      </c>
    </row>
    <row r="15" spans="1:12">
      <c r="A15" s="127" t="s">
        <v>303</v>
      </c>
      <c r="B15" s="155">
        <v>880</v>
      </c>
      <c r="C15" s="155">
        <v>456</v>
      </c>
      <c r="D15" s="152">
        <v>176</v>
      </c>
      <c r="E15" s="155">
        <v>52</v>
      </c>
      <c r="F15" s="152">
        <v>196</v>
      </c>
      <c r="G15" s="155">
        <v>443</v>
      </c>
      <c r="H15" s="155">
        <v>253</v>
      </c>
      <c r="I15" s="155">
        <v>52</v>
      </c>
      <c r="J15" s="155">
        <v>79</v>
      </c>
      <c r="K15" s="139">
        <v>59</v>
      </c>
    </row>
    <row r="16" spans="1:12">
      <c r="A16" s="127" t="s">
        <v>304</v>
      </c>
      <c r="B16" s="155">
        <v>1470</v>
      </c>
      <c r="C16" s="155">
        <v>894</v>
      </c>
      <c r="D16" s="152">
        <v>220</v>
      </c>
      <c r="E16" s="155">
        <v>135</v>
      </c>
      <c r="F16" s="152">
        <v>221</v>
      </c>
      <c r="G16" s="155">
        <v>736</v>
      </c>
      <c r="H16" s="155">
        <v>382</v>
      </c>
      <c r="I16" s="155">
        <v>77</v>
      </c>
      <c r="J16" s="155">
        <v>184</v>
      </c>
      <c r="K16" s="139">
        <v>93</v>
      </c>
    </row>
    <row r="17" spans="1:11">
      <c r="A17" s="127" t="s">
        <v>305</v>
      </c>
      <c r="B17" s="155">
        <v>1713</v>
      </c>
      <c r="C17" s="155">
        <v>1082</v>
      </c>
      <c r="D17" s="152">
        <v>165</v>
      </c>
      <c r="E17" s="155">
        <v>228</v>
      </c>
      <c r="F17" s="152">
        <v>238</v>
      </c>
      <c r="G17" s="155">
        <v>980</v>
      </c>
      <c r="H17" s="155">
        <v>465</v>
      </c>
      <c r="I17" s="155">
        <v>84</v>
      </c>
      <c r="J17" s="155">
        <v>330</v>
      </c>
      <c r="K17" s="139">
        <v>101</v>
      </c>
    </row>
    <row r="18" spans="1:11">
      <c r="A18" s="127" t="s">
        <v>306</v>
      </c>
      <c r="B18" s="155">
        <v>1412</v>
      </c>
      <c r="C18" s="155">
        <v>957</v>
      </c>
      <c r="D18" s="152">
        <v>79</v>
      </c>
      <c r="E18" s="155">
        <v>242</v>
      </c>
      <c r="F18" s="152">
        <v>134</v>
      </c>
      <c r="G18" s="155">
        <v>986</v>
      </c>
      <c r="H18" s="155">
        <v>363</v>
      </c>
      <c r="I18" s="155">
        <v>72</v>
      </c>
      <c r="J18" s="155">
        <v>460</v>
      </c>
      <c r="K18" s="139">
        <v>91</v>
      </c>
    </row>
    <row r="19" spans="1:11">
      <c r="A19" s="127" t="s">
        <v>307</v>
      </c>
      <c r="B19" s="155">
        <v>1340</v>
      </c>
      <c r="C19" s="155">
        <v>912</v>
      </c>
      <c r="D19" s="152">
        <v>56</v>
      </c>
      <c r="E19" s="155">
        <v>299</v>
      </c>
      <c r="F19" s="152">
        <v>73</v>
      </c>
      <c r="G19" s="155">
        <v>1164</v>
      </c>
      <c r="H19" s="155">
        <v>284</v>
      </c>
      <c r="I19" s="155">
        <v>60</v>
      </c>
      <c r="J19" s="155">
        <v>738</v>
      </c>
      <c r="K19" s="139">
        <v>82</v>
      </c>
    </row>
    <row r="20" spans="1:11">
      <c r="A20" s="127" t="s">
        <v>308</v>
      </c>
      <c r="B20" s="155">
        <v>1407</v>
      </c>
      <c r="C20" s="155">
        <v>887</v>
      </c>
      <c r="D20" s="152">
        <v>55</v>
      </c>
      <c r="E20" s="155">
        <v>418</v>
      </c>
      <c r="F20" s="152">
        <v>47</v>
      </c>
      <c r="G20" s="155">
        <v>1771</v>
      </c>
      <c r="H20" s="155">
        <v>279</v>
      </c>
      <c r="I20" s="155">
        <v>89</v>
      </c>
      <c r="J20" s="155">
        <v>1309</v>
      </c>
      <c r="K20" s="139">
        <v>94</v>
      </c>
    </row>
    <row r="21" spans="1:11">
      <c r="A21" s="127" t="s">
        <v>309</v>
      </c>
      <c r="B21" s="155">
        <v>1888</v>
      </c>
      <c r="C21" s="155">
        <v>913</v>
      </c>
      <c r="D21" s="152">
        <v>29</v>
      </c>
      <c r="E21" s="155">
        <v>905</v>
      </c>
      <c r="F21" s="152">
        <v>41</v>
      </c>
      <c r="G21" s="155">
        <v>4309</v>
      </c>
      <c r="H21" s="155">
        <v>217</v>
      </c>
      <c r="I21" s="155">
        <v>226</v>
      </c>
      <c r="J21" s="155">
        <v>3707</v>
      </c>
      <c r="K21" s="139">
        <v>159</v>
      </c>
    </row>
    <row r="22" spans="1:11" ht="9" customHeight="1">
      <c r="A22" s="127" t="s">
        <v>315</v>
      </c>
      <c r="B22" s="164"/>
      <c r="C22" s="117"/>
      <c r="D22" s="117"/>
      <c r="E22" s="117"/>
      <c r="F22" s="117"/>
      <c r="G22" s="117"/>
      <c r="H22" s="117"/>
      <c r="I22" s="117"/>
      <c r="J22" s="119"/>
      <c r="K22" s="120"/>
    </row>
    <row r="23" spans="1:11" ht="24" customHeight="1">
      <c r="A23" s="266" t="s">
        <v>436</v>
      </c>
      <c r="B23" s="227">
        <v>7126</v>
      </c>
      <c r="C23" s="227">
        <v>4055</v>
      </c>
      <c r="D23" s="331">
        <v>720</v>
      </c>
      <c r="E23" s="227">
        <v>1433</v>
      </c>
      <c r="F23" s="331">
        <v>918</v>
      </c>
      <c r="G23" s="227">
        <v>6943</v>
      </c>
      <c r="H23" s="227">
        <v>1603</v>
      </c>
      <c r="I23" s="227">
        <v>561</v>
      </c>
      <c r="J23" s="227">
        <v>4195</v>
      </c>
      <c r="K23" s="241">
        <v>584</v>
      </c>
    </row>
    <row r="24" spans="1:11" ht="9.9499999999999993" customHeight="1">
      <c r="A24" s="320" t="s">
        <v>122</v>
      </c>
      <c r="B24" s="227"/>
      <c r="C24" s="211"/>
      <c r="D24" s="211"/>
      <c r="E24" s="211"/>
      <c r="F24" s="211"/>
      <c r="G24" s="211"/>
      <c r="H24" s="211"/>
      <c r="I24" s="211"/>
      <c r="J24" s="211"/>
      <c r="K24" s="258"/>
    </row>
    <row r="25" spans="1:11" ht="15" customHeight="1">
      <c r="A25" s="127" t="s">
        <v>1052</v>
      </c>
      <c r="B25" s="155">
        <v>18</v>
      </c>
      <c r="C25" s="155" t="s">
        <v>719</v>
      </c>
      <c r="D25" s="152">
        <v>18</v>
      </c>
      <c r="E25" s="155" t="s">
        <v>719</v>
      </c>
      <c r="F25" s="155" t="s">
        <v>719</v>
      </c>
      <c r="G25" s="155">
        <v>4</v>
      </c>
      <c r="H25" s="155" t="s">
        <v>719</v>
      </c>
      <c r="I25" s="155">
        <v>4</v>
      </c>
      <c r="J25" s="155" t="s">
        <v>719</v>
      </c>
      <c r="K25" s="162" t="s">
        <v>719</v>
      </c>
    </row>
    <row r="26" spans="1:11">
      <c r="A26" s="127" t="s">
        <v>296</v>
      </c>
      <c r="B26" s="155">
        <v>29</v>
      </c>
      <c r="C26" s="155">
        <v>1</v>
      </c>
      <c r="D26" s="152">
        <v>28</v>
      </c>
      <c r="E26" s="155" t="s">
        <v>719</v>
      </c>
      <c r="F26" s="155" t="s">
        <v>719</v>
      </c>
      <c r="G26" s="155">
        <v>8</v>
      </c>
      <c r="H26" s="155" t="s">
        <v>719</v>
      </c>
      <c r="I26" s="155">
        <v>8</v>
      </c>
      <c r="J26" s="155" t="s">
        <v>719</v>
      </c>
      <c r="K26" s="162" t="s">
        <v>719</v>
      </c>
    </row>
    <row r="27" spans="1:11">
      <c r="A27" s="127" t="s">
        <v>297</v>
      </c>
      <c r="B27" s="155">
        <v>46</v>
      </c>
      <c r="C27" s="155">
        <v>4</v>
      </c>
      <c r="D27" s="152">
        <v>41</v>
      </c>
      <c r="E27" s="155" t="s">
        <v>719</v>
      </c>
      <c r="F27" s="152">
        <v>1</v>
      </c>
      <c r="G27" s="155">
        <v>11</v>
      </c>
      <c r="H27" s="155">
        <v>3</v>
      </c>
      <c r="I27" s="155">
        <v>8</v>
      </c>
      <c r="J27" s="155" t="s">
        <v>719</v>
      </c>
      <c r="K27" s="162" t="s">
        <v>719</v>
      </c>
    </row>
    <row r="28" spans="1:11">
      <c r="A28" s="127" t="s">
        <v>298</v>
      </c>
      <c r="B28" s="155">
        <v>80</v>
      </c>
      <c r="C28" s="155">
        <v>13</v>
      </c>
      <c r="D28" s="152">
        <v>55</v>
      </c>
      <c r="E28" s="155" t="s">
        <v>719</v>
      </c>
      <c r="F28" s="152">
        <v>12</v>
      </c>
      <c r="G28" s="155">
        <v>15</v>
      </c>
      <c r="H28" s="155">
        <v>4</v>
      </c>
      <c r="I28" s="155">
        <v>10</v>
      </c>
      <c r="J28" s="155" t="s">
        <v>719</v>
      </c>
      <c r="K28" s="139">
        <v>1</v>
      </c>
    </row>
    <row r="29" spans="1:11">
      <c r="A29" s="127" t="s">
        <v>299</v>
      </c>
      <c r="B29" s="155">
        <v>96</v>
      </c>
      <c r="C29" s="155">
        <v>27</v>
      </c>
      <c r="D29" s="152">
        <v>48</v>
      </c>
      <c r="E29" s="155">
        <v>2</v>
      </c>
      <c r="F29" s="152">
        <v>19</v>
      </c>
      <c r="G29" s="155">
        <v>29</v>
      </c>
      <c r="H29" s="155">
        <v>13</v>
      </c>
      <c r="I29" s="155">
        <v>10</v>
      </c>
      <c r="J29" s="155">
        <v>1</v>
      </c>
      <c r="K29" s="139">
        <v>5</v>
      </c>
    </row>
    <row r="30" spans="1:11">
      <c r="A30" s="127" t="s">
        <v>300</v>
      </c>
      <c r="B30" s="155">
        <v>143</v>
      </c>
      <c r="C30" s="155">
        <v>32</v>
      </c>
      <c r="D30" s="152">
        <v>65</v>
      </c>
      <c r="E30" s="155">
        <v>6</v>
      </c>
      <c r="F30" s="152">
        <v>40</v>
      </c>
      <c r="G30" s="155">
        <v>51</v>
      </c>
      <c r="H30" s="155">
        <v>25</v>
      </c>
      <c r="I30" s="155">
        <v>13</v>
      </c>
      <c r="J30" s="155">
        <v>4</v>
      </c>
      <c r="K30" s="139">
        <v>9</v>
      </c>
    </row>
    <row r="31" spans="1:11">
      <c r="A31" s="127" t="s">
        <v>301</v>
      </c>
      <c r="B31" s="155">
        <v>203</v>
      </c>
      <c r="C31" s="155">
        <v>69</v>
      </c>
      <c r="D31" s="152">
        <v>61</v>
      </c>
      <c r="E31" s="155">
        <v>5</v>
      </c>
      <c r="F31" s="152">
        <v>68</v>
      </c>
      <c r="G31" s="155">
        <v>82</v>
      </c>
      <c r="H31" s="155">
        <v>35</v>
      </c>
      <c r="I31" s="155">
        <v>25</v>
      </c>
      <c r="J31" s="155">
        <v>3</v>
      </c>
      <c r="K31" s="139">
        <v>19</v>
      </c>
    </row>
    <row r="32" spans="1:11">
      <c r="A32" s="127" t="s">
        <v>316</v>
      </c>
      <c r="B32" s="155">
        <v>262</v>
      </c>
      <c r="C32" s="155">
        <v>110</v>
      </c>
      <c r="D32" s="152">
        <v>50</v>
      </c>
      <c r="E32" s="155">
        <v>14</v>
      </c>
      <c r="F32" s="152">
        <v>88</v>
      </c>
      <c r="G32" s="155">
        <v>122</v>
      </c>
      <c r="H32" s="155">
        <v>69</v>
      </c>
      <c r="I32" s="155">
        <v>19</v>
      </c>
      <c r="J32" s="155">
        <v>11</v>
      </c>
      <c r="K32" s="139">
        <v>23</v>
      </c>
    </row>
    <row r="33" spans="1:11">
      <c r="A33" s="127" t="s">
        <v>303</v>
      </c>
      <c r="B33" s="155">
        <v>517</v>
      </c>
      <c r="C33" s="155">
        <v>264</v>
      </c>
      <c r="D33" s="152">
        <v>87</v>
      </c>
      <c r="E33" s="155">
        <v>29</v>
      </c>
      <c r="F33" s="152">
        <v>137</v>
      </c>
      <c r="G33" s="155">
        <v>262</v>
      </c>
      <c r="H33" s="155">
        <v>142</v>
      </c>
      <c r="I33" s="155">
        <v>32</v>
      </c>
      <c r="J33" s="155">
        <v>45</v>
      </c>
      <c r="K33" s="139">
        <v>43</v>
      </c>
    </row>
    <row r="34" spans="1:11">
      <c r="A34" s="127" t="s">
        <v>304</v>
      </c>
      <c r="B34" s="155">
        <v>890</v>
      </c>
      <c r="C34" s="155">
        <v>529</v>
      </c>
      <c r="D34" s="152">
        <v>106</v>
      </c>
      <c r="E34" s="155">
        <v>89</v>
      </c>
      <c r="F34" s="152">
        <v>166</v>
      </c>
      <c r="G34" s="155">
        <v>505</v>
      </c>
      <c r="H34" s="155">
        <v>256</v>
      </c>
      <c r="I34" s="155">
        <v>51</v>
      </c>
      <c r="J34" s="155">
        <v>123</v>
      </c>
      <c r="K34" s="139">
        <v>75</v>
      </c>
    </row>
    <row r="35" spans="1:11">
      <c r="A35" s="127" t="s">
        <v>305</v>
      </c>
      <c r="B35" s="155">
        <v>1070</v>
      </c>
      <c r="C35" s="155">
        <v>673</v>
      </c>
      <c r="D35" s="152">
        <v>70</v>
      </c>
      <c r="E35" s="155">
        <v>152</v>
      </c>
      <c r="F35" s="152">
        <v>175</v>
      </c>
      <c r="G35" s="155">
        <v>639</v>
      </c>
      <c r="H35" s="155">
        <v>293</v>
      </c>
      <c r="I35" s="155">
        <v>60</v>
      </c>
      <c r="J35" s="155">
        <v>215</v>
      </c>
      <c r="K35" s="139">
        <v>71</v>
      </c>
    </row>
    <row r="36" spans="1:11">
      <c r="A36" s="127" t="s">
        <v>306</v>
      </c>
      <c r="B36" s="155">
        <v>883</v>
      </c>
      <c r="C36" s="155">
        <v>598</v>
      </c>
      <c r="D36" s="152">
        <v>32</v>
      </c>
      <c r="E36" s="155">
        <v>156</v>
      </c>
      <c r="F36" s="152">
        <v>97</v>
      </c>
      <c r="G36" s="155">
        <v>683</v>
      </c>
      <c r="H36" s="155">
        <v>241</v>
      </c>
      <c r="I36" s="155">
        <v>52</v>
      </c>
      <c r="J36" s="155">
        <v>316</v>
      </c>
      <c r="K36" s="139">
        <v>74</v>
      </c>
    </row>
    <row r="37" spans="1:11">
      <c r="A37" s="127" t="s">
        <v>307</v>
      </c>
      <c r="B37" s="155">
        <v>862</v>
      </c>
      <c r="C37" s="155">
        <v>591</v>
      </c>
      <c r="D37" s="152">
        <v>23</v>
      </c>
      <c r="E37" s="155">
        <v>194</v>
      </c>
      <c r="F37" s="152">
        <v>54</v>
      </c>
      <c r="G37" s="155">
        <v>770</v>
      </c>
      <c r="H37" s="155">
        <v>198</v>
      </c>
      <c r="I37" s="155">
        <v>45</v>
      </c>
      <c r="J37" s="155">
        <v>466</v>
      </c>
      <c r="K37" s="139">
        <v>61</v>
      </c>
    </row>
    <row r="38" spans="1:11">
      <c r="A38" s="127" t="s">
        <v>308</v>
      </c>
      <c r="B38" s="155">
        <v>863</v>
      </c>
      <c r="C38" s="155">
        <v>555</v>
      </c>
      <c r="D38" s="152">
        <v>25</v>
      </c>
      <c r="E38" s="155">
        <v>252</v>
      </c>
      <c r="F38" s="152">
        <v>31</v>
      </c>
      <c r="G38" s="155">
        <v>1106</v>
      </c>
      <c r="H38" s="155">
        <v>187</v>
      </c>
      <c r="I38" s="155">
        <v>65</v>
      </c>
      <c r="J38" s="155">
        <v>774</v>
      </c>
      <c r="K38" s="139">
        <v>80</v>
      </c>
    </row>
    <row r="39" spans="1:11">
      <c r="A39" s="127" t="s">
        <v>309</v>
      </c>
      <c r="B39" s="155">
        <v>1164</v>
      </c>
      <c r="C39" s="155">
        <v>589</v>
      </c>
      <c r="D39" s="152">
        <v>11</v>
      </c>
      <c r="E39" s="155">
        <v>534</v>
      </c>
      <c r="F39" s="152">
        <v>30</v>
      </c>
      <c r="G39" s="155">
        <v>2656</v>
      </c>
      <c r="H39" s="155">
        <v>137</v>
      </c>
      <c r="I39" s="155">
        <v>159</v>
      </c>
      <c r="J39" s="155">
        <v>2237</v>
      </c>
      <c r="K39" s="139">
        <v>123</v>
      </c>
    </row>
    <row r="40" spans="1:11" ht="9" customHeight="1">
      <c r="A40" s="127" t="s">
        <v>315</v>
      </c>
      <c r="B40" s="164"/>
      <c r="C40" s="117"/>
      <c r="D40" s="117"/>
      <c r="E40" s="117"/>
      <c r="F40" s="117"/>
      <c r="G40" s="117"/>
      <c r="H40" s="117"/>
      <c r="I40" s="117"/>
      <c r="J40" s="119"/>
      <c r="K40" s="120"/>
    </row>
    <row r="41" spans="1:11" ht="18.75" customHeight="1">
      <c r="A41" s="266" t="s">
        <v>437</v>
      </c>
      <c r="B41" s="227">
        <v>4468</v>
      </c>
      <c r="C41" s="227">
        <v>2527</v>
      </c>
      <c r="D41" s="331">
        <v>718</v>
      </c>
      <c r="E41" s="227">
        <v>896</v>
      </c>
      <c r="F41" s="331">
        <v>327</v>
      </c>
      <c r="G41" s="227">
        <v>3972</v>
      </c>
      <c r="H41" s="227">
        <v>905</v>
      </c>
      <c r="I41" s="227">
        <v>259</v>
      </c>
      <c r="J41" s="227">
        <v>2640</v>
      </c>
      <c r="K41" s="241">
        <v>168</v>
      </c>
    </row>
    <row r="42" spans="1:11" ht="9.9499999999999993" customHeight="1">
      <c r="A42" s="320" t="s">
        <v>123</v>
      </c>
      <c r="B42" s="227"/>
      <c r="C42" s="211"/>
      <c r="D42" s="211"/>
      <c r="E42" s="211"/>
      <c r="F42" s="211"/>
      <c r="G42" s="211"/>
      <c r="H42" s="211"/>
      <c r="I42" s="211"/>
      <c r="J42" s="211"/>
      <c r="K42" s="258"/>
    </row>
    <row r="43" spans="1:11" ht="15" customHeight="1">
      <c r="A43" s="127" t="s">
        <v>1052</v>
      </c>
      <c r="B43" s="155">
        <v>17</v>
      </c>
      <c r="C43" s="155" t="s">
        <v>719</v>
      </c>
      <c r="D43" s="152">
        <v>17</v>
      </c>
      <c r="E43" s="155" t="s">
        <v>719</v>
      </c>
      <c r="F43" s="155" t="s">
        <v>719</v>
      </c>
      <c r="G43" s="155">
        <v>6</v>
      </c>
      <c r="H43" s="155" t="s">
        <v>719</v>
      </c>
      <c r="I43" s="155">
        <v>6</v>
      </c>
      <c r="J43" s="155" t="s">
        <v>719</v>
      </c>
      <c r="K43" s="162" t="s">
        <v>719</v>
      </c>
    </row>
    <row r="44" spans="1:11">
      <c r="A44" s="127" t="s">
        <v>296</v>
      </c>
      <c r="B44" s="155">
        <v>35</v>
      </c>
      <c r="C44" s="155">
        <v>1</v>
      </c>
      <c r="D44" s="152">
        <v>34</v>
      </c>
      <c r="E44" s="155" t="s">
        <v>719</v>
      </c>
      <c r="F44" s="155" t="s">
        <v>719</v>
      </c>
      <c r="G44" s="155">
        <v>9</v>
      </c>
      <c r="H44" s="155" t="s">
        <v>719</v>
      </c>
      <c r="I44" s="155">
        <v>9</v>
      </c>
      <c r="J44" s="155" t="s">
        <v>719</v>
      </c>
      <c r="K44" s="162" t="s">
        <v>719</v>
      </c>
    </row>
    <row r="45" spans="1:11">
      <c r="A45" s="127" t="s">
        <v>297</v>
      </c>
      <c r="B45" s="155">
        <v>42</v>
      </c>
      <c r="C45" s="155">
        <v>5</v>
      </c>
      <c r="D45" s="152">
        <v>37</v>
      </c>
      <c r="E45" s="155" t="s">
        <v>719</v>
      </c>
      <c r="F45" s="155" t="s">
        <v>719</v>
      </c>
      <c r="G45" s="155">
        <v>4</v>
      </c>
      <c r="H45" s="155">
        <v>1</v>
      </c>
      <c r="I45" s="155">
        <v>3</v>
      </c>
      <c r="J45" s="155" t="s">
        <v>719</v>
      </c>
      <c r="K45" s="162" t="s">
        <v>719</v>
      </c>
    </row>
    <row r="46" spans="1:11">
      <c r="A46" s="127" t="s">
        <v>298</v>
      </c>
      <c r="B46" s="155">
        <v>36</v>
      </c>
      <c r="C46" s="155">
        <v>10</v>
      </c>
      <c r="D46" s="152">
        <v>24</v>
      </c>
      <c r="E46" s="155" t="s">
        <v>719</v>
      </c>
      <c r="F46" s="152">
        <v>2</v>
      </c>
      <c r="G46" s="155">
        <v>14</v>
      </c>
      <c r="H46" s="155">
        <v>7</v>
      </c>
      <c r="I46" s="155">
        <v>6</v>
      </c>
      <c r="J46" s="155" t="s">
        <v>719</v>
      </c>
      <c r="K46" s="139">
        <v>1</v>
      </c>
    </row>
    <row r="47" spans="1:11">
      <c r="A47" s="127" t="s">
        <v>299</v>
      </c>
      <c r="B47" s="155">
        <v>76</v>
      </c>
      <c r="C47" s="155">
        <v>25</v>
      </c>
      <c r="D47" s="152">
        <v>39</v>
      </c>
      <c r="E47" s="155">
        <v>3</v>
      </c>
      <c r="F47" s="152">
        <v>9</v>
      </c>
      <c r="G47" s="155">
        <v>18</v>
      </c>
      <c r="H47" s="155">
        <v>12</v>
      </c>
      <c r="I47" s="155">
        <v>6</v>
      </c>
      <c r="J47" s="155" t="s">
        <v>719</v>
      </c>
      <c r="K47" s="162" t="s">
        <v>719</v>
      </c>
    </row>
    <row r="48" spans="1:11">
      <c r="A48" s="127" t="s">
        <v>300</v>
      </c>
      <c r="B48" s="155">
        <v>91</v>
      </c>
      <c r="C48" s="155">
        <v>39</v>
      </c>
      <c r="D48" s="152">
        <v>31</v>
      </c>
      <c r="E48" s="155">
        <v>3</v>
      </c>
      <c r="F48" s="152">
        <v>18</v>
      </c>
      <c r="G48" s="155">
        <v>31</v>
      </c>
      <c r="H48" s="155">
        <v>21</v>
      </c>
      <c r="I48" s="155">
        <v>6</v>
      </c>
      <c r="J48" s="155">
        <v>1</v>
      </c>
      <c r="K48" s="139">
        <v>3</v>
      </c>
    </row>
    <row r="49" spans="1:11">
      <c r="A49" s="127" t="s">
        <v>301</v>
      </c>
      <c r="B49" s="155">
        <v>122</v>
      </c>
      <c r="C49" s="155">
        <v>54</v>
      </c>
      <c r="D49" s="152">
        <v>49</v>
      </c>
      <c r="E49" s="155">
        <v>7</v>
      </c>
      <c r="F49" s="152">
        <v>12</v>
      </c>
      <c r="G49" s="155">
        <v>39</v>
      </c>
      <c r="H49" s="155">
        <v>23</v>
      </c>
      <c r="I49" s="155">
        <v>9</v>
      </c>
      <c r="J49" s="155">
        <v>2</v>
      </c>
      <c r="K49" s="139">
        <v>5</v>
      </c>
    </row>
    <row r="50" spans="1:11">
      <c r="A50" s="127" t="s">
        <v>316</v>
      </c>
      <c r="B50" s="155">
        <v>188</v>
      </c>
      <c r="C50" s="155">
        <v>91</v>
      </c>
      <c r="D50" s="152">
        <v>61</v>
      </c>
      <c r="E50" s="155">
        <v>10</v>
      </c>
      <c r="F50" s="152">
        <v>26</v>
      </c>
      <c r="G50" s="155">
        <v>83</v>
      </c>
      <c r="H50" s="155">
        <v>52</v>
      </c>
      <c r="I50" s="155">
        <v>18</v>
      </c>
      <c r="J50" s="155">
        <v>6</v>
      </c>
      <c r="K50" s="139">
        <v>7</v>
      </c>
    </row>
    <row r="51" spans="1:11">
      <c r="A51" s="127" t="s">
        <v>303</v>
      </c>
      <c r="B51" s="155">
        <v>363</v>
      </c>
      <c r="C51" s="155">
        <v>192</v>
      </c>
      <c r="D51" s="152">
        <v>89</v>
      </c>
      <c r="E51" s="155">
        <v>23</v>
      </c>
      <c r="F51" s="152">
        <v>59</v>
      </c>
      <c r="G51" s="155">
        <v>181</v>
      </c>
      <c r="H51" s="155">
        <v>111</v>
      </c>
      <c r="I51" s="155">
        <v>20</v>
      </c>
      <c r="J51" s="155">
        <v>34</v>
      </c>
      <c r="K51" s="139">
        <v>16</v>
      </c>
    </row>
    <row r="52" spans="1:11">
      <c r="A52" s="127" t="s">
        <v>304</v>
      </c>
      <c r="B52" s="155">
        <v>580</v>
      </c>
      <c r="C52" s="155">
        <v>365</v>
      </c>
      <c r="D52" s="152">
        <v>114</v>
      </c>
      <c r="E52" s="155">
        <v>46</v>
      </c>
      <c r="F52" s="152">
        <v>55</v>
      </c>
      <c r="G52" s="155">
        <v>231</v>
      </c>
      <c r="H52" s="155">
        <v>126</v>
      </c>
      <c r="I52" s="155">
        <v>26</v>
      </c>
      <c r="J52" s="155">
        <v>61</v>
      </c>
      <c r="K52" s="139">
        <v>18</v>
      </c>
    </row>
    <row r="53" spans="1:11">
      <c r="A53" s="127" t="s">
        <v>305</v>
      </c>
      <c r="B53" s="155">
        <v>643</v>
      </c>
      <c r="C53" s="155">
        <v>409</v>
      </c>
      <c r="D53" s="152">
        <v>95</v>
      </c>
      <c r="E53" s="155">
        <v>76</v>
      </c>
      <c r="F53" s="152">
        <v>63</v>
      </c>
      <c r="G53" s="155">
        <v>341</v>
      </c>
      <c r="H53" s="155">
        <v>172</v>
      </c>
      <c r="I53" s="155">
        <v>24</v>
      </c>
      <c r="J53" s="155">
        <v>115</v>
      </c>
      <c r="K53" s="139">
        <v>30</v>
      </c>
    </row>
    <row r="54" spans="1:11">
      <c r="A54" s="127" t="s">
        <v>306</v>
      </c>
      <c r="B54" s="155">
        <v>529</v>
      </c>
      <c r="C54" s="155">
        <v>359</v>
      </c>
      <c r="D54" s="152">
        <v>47</v>
      </c>
      <c r="E54" s="155">
        <v>86</v>
      </c>
      <c r="F54" s="152">
        <v>37</v>
      </c>
      <c r="G54" s="155">
        <v>303</v>
      </c>
      <c r="H54" s="155">
        <v>122</v>
      </c>
      <c r="I54" s="155">
        <v>20</v>
      </c>
      <c r="J54" s="155">
        <v>144</v>
      </c>
      <c r="K54" s="139">
        <v>17</v>
      </c>
    </row>
    <row r="55" spans="1:11">
      <c r="A55" s="127" t="s">
        <v>307</v>
      </c>
      <c r="B55" s="155">
        <v>478</v>
      </c>
      <c r="C55" s="155">
        <v>321</v>
      </c>
      <c r="D55" s="152">
        <v>33</v>
      </c>
      <c r="E55" s="155">
        <v>105</v>
      </c>
      <c r="F55" s="152">
        <v>19</v>
      </c>
      <c r="G55" s="155">
        <v>394</v>
      </c>
      <c r="H55" s="155">
        <v>86</v>
      </c>
      <c r="I55" s="155">
        <v>15</v>
      </c>
      <c r="J55" s="155">
        <v>272</v>
      </c>
      <c r="K55" s="139">
        <v>21</v>
      </c>
    </row>
    <row r="56" spans="1:11">
      <c r="A56" s="127" t="s">
        <v>308</v>
      </c>
      <c r="B56" s="155">
        <v>544</v>
      </c>
      <c r="C56" s="155">
        <v>332</v>
      </c>
      <c r="D56" s="152">
        <v>30</v>
      </c>
      <c r="E56" s="155">
        <v>166</v>
      </c>
      <c r="F56" s="152">
        <v>16</v>
      </c>
      <c r="G56" s="155">
        <v>665</v>
      </c>
      <c r="H56" s="155">
        <v>92</v>
      </c>
      <c r="I56" s="155">
        <v>24</v>
      </c>
      <c r="J56" s="155">
        <v>535</v>
      </c>
      <c r="K56" s="139">
        <v>14</v>
      </c>
    </row>
    <row r="57" spans="1:11">
      <c r="A57" s="127" t="s">
        <v>309</v>
      </c>
      <c r="B57" s="155">
        <v>724</v>
      </c>
      <c r="C57" s="155">
        <v>324</v>
      </c>
      <c r="D57" s="152">
        <v>18</v>
      </c>
      <c r="E57" s="155">
        <v>371</v>
      </c>
      <c r="F57" s="152">
        <v>11</v>
      </c>
      <c r="G57" s="155">
        <v>1653</v>
      </c>
      <c r="H57" s="155">
        <v>80</v>
      </c>
      <c r="I57" s="155">
        <v>67</v>
      </c>
      <c r="J57" s="155">
        <v>1470</v>
      </c>
      <c r="K57" s="139">
        <v>36</v>
      </c>
    </row>
    <row r="58" spans="1:11" ht="9" customHeight="1">
      <c r="A58" s="127" t="s">
        <v>315</v>
      </c>
      <c r="B58" s="164"/>
      <c r="C58" s="117"/>
      <c r="D58" s="117"/>
      <c r="E58" s="117"/>
      <c r="F58" s="117"/>
      <c r="G58" s="117"/>
      <c r="H58" s="117"/>
      <c r="I58" s="117"/>
      <c r="J58" s="119"/>
      <c r="K58" s="120"/>
    </row>
  </sheetData>
  <mergeCells count="5">
    <mergeCell ref="A1:K1"/>
    <mergeCell ref="A2:K2"/>
    <mergeCell ref="A3:A4"/>
    <mergeCell ref="B3:F3"/>
    <mergeCell ref="G3:K3"/>
  </mergeCells>
  <hyperlinks>
    <hyperlink ref="L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showGridLines="0" zoomScaleNormal="100" zoomScaleSheetLayoutView="100" workbookViewId="0">
      <selection activeCell="K2" sqref="K2:K3"/>
    </sheetView>
  </sheetViews>
  <sheetFormatPr defaultRowHeight="12.75"/>
  <cols>
    <col min="1" max="1" width="14.5703125" customWidth="1"/>
    <col min="2" max="10" width="10.28515625" customWidth="1"/>
    <col min="11" max="11" width="20.42578125" customWidth="1"/>
  </cols>
  <sheetData>
    <row r="1" spans="1:11" ht="30.75" customHeight="1">
      <c r="A1" s="427" t="s">
        <v>1252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1" ht="26.25" customHeight="1">
      <c r="A2" s="424" t="s">
        <v>1253</v>
      </c>
      <c r="B2" s="424"/>
      <c r="C2" s="424"/>
      <c r="D2" s="424"/>
      <c r="E2" s="424"/>
      <c r="F2" s="424"/>
      <c r="G2" s="424"/>
      <c r="H2" s="424"/>
      <c r="I2" s="424"/>
      <c r="J2" s="424"/>
      <c r="K2" s="421" t="s">
        <v>1325</v>
      </c>
    </row>
    <row r="3" spans="1:11" ht="20.25" customHeight="1">
      <c r="A3" s="407" t="s">
        <v>1295</v>
      </c>
      <c r="B3" s="409" t="s">
        <v>864</v>
      </c>
      <c r="C3" s="398" t="s">
        <v>949</v>
      </c>
      <c r="D3" s="403"/>
      <c r="E3" s="403"/>
      <c r="F3" s="403"/>
      <c r="G3" s="403"/>
      <c r="H3" s="403"/>
      <c r="I3" s="403"/>
      <c r="J3" s="403"/>
      <c r="K3" s="421"/>
    </row>
    <row r="4" spans="1:11" ht="48" customHeight="1">
      <c r="A4" s="408"/>
      <c r="B4" s="410"/>
      <c r="C4" s="79" t="s">
        <v>950</v>
      </c>
      <c r="D4" s="85" t="s">
        <v>951</v>
      </c>
      <c r="E4" s="79" t="s">
        <v>952</v>
      </c>
      <c r="F4" s="79" t="s">
        <v>953</v>
      </c>
      <c r="G4" s="79" t="s">
        <v>954</v>
      </c>
      <c r="H4" s="80" t="s">
        <v>955</v>
      </c>
      <c r="I4" s="80" t="s">
        <v>956</v>
      </c>
      <c r="J4" s="80" t="s">
        <v>957</v>
      </c>
      <c r="K4" s="358"/>
    </row>
    <row r="5" spans="1:11" ht="24.75" customHeight="1">
      <c r="A5" s="265" t="s">
        <v>435</v>
      </c>
      <c r="B5" s="222">
        <v>22521</v>
      </c>
      <c r="C5" s="222">
        <v>1572</v>
      </c>
      <c r="D5" s="222">
        <v>56</v>
      </c>
      <c r="E5" s="222">
        <v>4012</v>
      </c>
      <c r="F5" s="222">
        <v>6276</v>
      </c>
      <c r="G5" s="222">
        <v>58</v>
      </c>
      <c r="H5" s="222">
        <v>9494</v>
      </c>
      <c r="I5" s="222">
        <v>975</v>
      </c>
      <c r="J5" s="260">
        <v>78</v>
      </c>
    </row>
    <row r="6" spans="1:11">
      <c r="A6" s="332" t="s">
        <v>419</v>
      </c>
      <c r="B6" s="333"/>
      <c r="C6" s="248"/>
      <c r="D6" s="248"/>
      <c r="E6" s="248"/>
      <c r="F6" s="248"/>
      <c r="G6" s="248"/>
      <c r="H6" s="248"/>
      <c r="I6" s="248"/>
      <c r="J6" s="250"/>
    </row>
    <row r="7" spans="1:11">
      <c r="A7" s="127" t="s">
        <v>1053</v>
      </c>
      <c r="B7" s="155">
        <v>57</v>
      </c>
      <c r="C7" s="155" t="s">
        <v>719</v>
      </c>
      <c r="D7" s="155" t="s">
        <v>719</v>
      </c>
      <c r="E7" s="155">
        <v>10</v>
      </c>
      <c r="F7" s="155">
        <v>8</v>
      </c>
      <c r="G7" s="155">
        <v>18</v>
      </c>
      <c r="H7" s="155">
        <v>17</v>
      </c>
      <c r="I7" s="155">
        <v>3</v>
      </c>
      <c r="J7" s="162">
        <v>1</v>
      </c>
    </row>
    <row r="8" spans="1:11" ht="12" customHeight="1">
      <c r="A8" s="127" t="s">
        <v>485</v>
      </c>
      <c r="B8" s="117">
        <v>184</v>
      </c>
      <c r="C8" s="117">
        <v>12</v>
      </c>
      <c r="D8" s="117">
        <v>1</v>
      </c>
      <c r="E8" s="117">
        <v>59</v>
      </c>
      <c r="F8" s="117">
        <v>33</v>
      </c>
      <c r="G8" s="117">
        <v>34</v>
      </c>
      <c r="H8" s="117">
        <v>33</v>
      </c>
      <c r="I8" s="117">
        <v>7</v>
      </c>
      <c r="J8" s="118">
        <v>5</v>
      </c>
    </row>
    <row r="9" spans="1:11" ht="12" customHeight="1">
      <c r="A9" s="127" t="s">
        <v>486</v>
      </c>
      <c r="B9" s="117">
        <v>364</v>
      </c>
      <c r="C9" s="117">
        <v>38</v>
      </c>
      <c r="D9" s="117">
        <v>1</v>
      </c>
      <c r="E9" s="117">
        <v>85</v>
      </c>
      <c r="F9" s="117">
        <v>121</v>
      </c>
      <c r="G9" s="117">
        <v>6</v>
      </c>
      <c r="H9" s="117">
        <v>91</v>
      </c>
      <c r="I9" s="117">
        <v>13</v>
      </c>
      <c r="J9" s="118">
        <v>9</v>
      </c>
    </row>
    <row r="10" spans="1:11" ht="12" customHeight="1">
      <c r="A10" s="127" t="s">
        <v>320</v>
      </c>
      <c r="B10" s="117">
        <v>762</v>
      </c>
      <c r="C10" s="117">
        <v>55</v>
      </c>
      <c r="D10" s="155" t="s">
        <v>719</v>
      </c>
      <c r="E10" s="117">
        <v>135</v>
      </c>
      <c r="F10" s="117">
        <v>354</v>
      </c>
      <c r="G10" s="155" t="s">
        <v>719</v>
      </c>
      <c r="H10" s="117">
        <v>185</v>
      </c>
      <c r="I10" s="117">
        <v>26</v>
      </c>
      <c r="J10" s="118">
        <v>7</v>
      </c>
    </row>
    <row r="11" spans="1:11" ht="12" customHeight="1">
      <c r="A11" s="127" t="s">
        <v>321</v>
      </c>
      <c r="B11" s="117">
        <v>1978</v>
      </c>
      <c r="C11" s="117">
        <v>126</v>
      </c>
      <c r="D11" s="117">
        <v>7</v>
      </c>
      <c r="E11" s="117">
        <v>413</v>
      </c>
      <c r="F11" s="117">
        <v>932</v>
      </c>
      <c r="G11" s="155" t="s">
        <v>719</v>
      </c>
      <c r="H11" s="117">
        <v>429</v>
      </c>
      <c r="I11" s="117">
        <v>62</v>
      </c>
      <c r="J11" s="118">
        <v>9</v>
      </c>
    </row>
    <row r="12" spans="1:11" ht="12" customHeight="1">
      <c r="A12" s="127" t="s">
        <v>487</v>
      </c>
      <c r="B12" s="117">
        <v>4899</v>
      </c>
      <c r="C12" s="117">
        <v>309</v>
      </c>
      <c r="D12" s="117">
        <v>14</v>
      </c>
      <c r="E12" s="117">
        <v>999</v>
      </c>
      <c r="F12" s="117">
        <v>2077</v>
      </c>
      <c r="G12" s="155" t="s">
        <v>719</v>
      </c>
      <c r="H12" s="117">
        <v>1362</v>
      </c>
      <c r="I12" s="117">
        <v>118</v>
      </c>
      <c r="J12" s="118">
        <v>20</v>
      </c>
    </row>
    <row r="13" spans="1:11" ht="12" customHeight="1">
      <c r="A13" s="127" t="s">
        <v>488</v>
      </c>
      <c r="B13" s="119">
        <v>14277</v>
      </c>
      <c r="C13" s="119">
        <v>1032</v>
      </c>
      <c r="D13" s="119">
        <v>33</v>
      </c>
      <c r="E13" s="119">
        <v>2311</v>
      </c>
      <c r="F13" s="119">
        <v>2751</v>
      </c>
      <c r="G13" s="155" t="s">
        <v>719</v>
      </c>
      <c r="H13" s="119">
        <v>7377</v>
      </c>
      <c r="I13" s="119">
        <v>746</v>
      </c>
      <c r="J13" s="120">
        <v>27</v>
      </c>
    </row>
    <row r="14" spans="1:11" ht="10.5" customHeight="1">
      <c r="A14" s="127" t="s">
        <v>315</v>
      </c>
      <c r="B14" s="134"/>
      <c r="C14" s="134"/>
      <c r="D14" s="134"/>
      <c r="E14" s="134"/>
      <c r="F14" s="134"/>
      <c r="G14" s="134"/>
      <c r="H14" s="134"/>
      <c r="I14" s="134"/>
      <c r="J14" s="135"/>
      <c r="K14" s="359"/>
    </row>
    <row r="15" spans="1:11" ht="18.75" customHeight="1">
      <c r="A15" s="266" t="s">
        <v>489</v>
      </c>
      <c r="B15" s="227">
        <v>11601</v>
      </c>
      <c r="C15" s="227">
        <v>925</v>
      </c>
      <c r="D15" s="227">
        <v>20</v>
      </c>
      <c r="E15" s="227">
        <v>2000</v>
      </c>
      <c r="F15" s="227">
        <v>4467</v>
      </c>
      <c r="G15" s="227">
        <v>49</v>
      </c>
      <c r="H15" s="227">
        <v>3696</v>
      </c>
      <c r="I15" s="227">
        <v>396</v>
      </c>
      <c r="J15" s="262">
        <v>48</v>
      </c>
    </row>
    <row r="16" spans="1:11">
      <c r="A16" s="332" t="s">
        <v>490</v>
      </c>
      <c r="B16" s="333"/>
      <c r="C16" s="333"/>
      <c r="D16" s="333"/>
      <c r="E16" s="333"/>
      <c r="F16" s="333"/>
      <c r="G16" s="333"/>
      <c r="H16" s="333"/>
      <c r="I16" s="333"/>
      <c r="J16" s="313"/>
    </row>
    <row r="17" spans="1:10">
      <c r="A17" s="127" t="s">
        <v>1053</v>
      </c>
      <c r="B17" s="155">
        <v>42</v>
      </c>
      <c r="C17" s="155" t="s">
        <v>719</v>
      </c>
      <c r="D17" s="155" t="s">
        <v>719</v>
      </c>
      <c r="E17" s="155">
        <v>8</v>
      </c>
      <c r="F17" s="155">
        <v>7</v>
      </c>
      <c r="G17" s="155">
        <v>13</v>
      </c>
      <c r="H17" s="155">
        <v>11</v>
      </c>
      <c r="I17" s="155">
        <v>3</v>
      </c>
      <c r="J17" s="162" t="s">
        <v>719</v>
      </c>
    </row>
    <row r="18" spans="1:10" ht="12" customHeight="1">
      <c r="A18" s="127" t="s">
        <v>485</v>
      </c>
      <c r="B18" s="117">
        <v>152</v>
      </c>
      <c r="C18" s="117">
        <v>5</v>
      </c>
      <c r="D18" s="155" t="s">
        <v>719</v>
      </c>
      <c r="E18" s="117">
        <v>48</v>
      </c>
      <c r="F18" s="117">
        <v>29</v>
      </c>
      <c r="G18" s="117">
        <v>30</v>
      </c>
      <c r="H18" s="117">
        <v>30</v>
      </c>
      <c r="I18" s="117">
        <v>6</v>
      </c>
      <c r="J18" s="118">
        <v>4</v>
      </c>
    </row>
    <row r="19" spans="1:10" ht="12" customHeight="1">
      <c r="A19" s="127" t="s">
        <v>486</v>
      </c>
      <c r="B19" s="117">
        <v>288</v>
      </c>
      <c r="C19" s="117">
        <v>23</v>
      </c>
      <c r="D19" s="117">
        <v>1</v>
      </c>
      <c r="E19" s="117">
        <v>66</v>
      </c>
      <c r="F19" s="117">
        <v>101</v>
      </c>
      <c r="G19" s="117">
        <v>6</v>
      </c>
      <c r="H19" s="117">
        <v>74</v>
      </c>
      <c r="I19" s="117">
        <v>12</v>
      </c>
      <c r="J19" s="118">
        <v>5</v>
      </c>
    </row>
    <row r="20" spans="1:10" ht="12" customHeight="1">
      <c r="A20" s="127" t="s">
        <v>320</v>
      </c>
      <c r="B20" s="117">
        <v>559</v>
      </c>
      <c r="C20" s="117">
        <v>33</v>
      </c>
      <c r="D20" s="155" t="s">
        <v>719</v>
      </c>
      <c r="E20" s="117">
        <v>90</v>
      </c>
      <c r="F20" s="117">
        <v>276</v>
      </c>
      <c r="G20" s="155" t="s">
        <v>719</v>
      </c>
      <c r="H20" s="117">
        <v>134</v>
      </c>
      <c r="I20" s="117">
        <v>20</v>
      </c>
      <c r="J20" s="118">
        <v>6</v>
      </c>
    </row>
    <row r="21" spans="1:10" ht="12" customHeight="1">
      <c r="A21" s="127" t="s">
        <v>321</v>
      </c>
      <c r="B21" s="117">
        <v>1330</v>
      </c>
      <c r="C21" s="117">
        <v>76</v>
      </c>
      <c r="D21" s="117">
        <v>3</v>
      </c>
      <c r="E21" s="117">
        <v>229</v>
      </c>
      <c r="F21" s="117">
        <v>704</v>
      </c>
      <c r="G21" s="155" t="s">
        <v>719</v>
      </c>
      <c r="H21" s="117">
        <v>272</v>
      </c>
      <c r="I21" s="117">
        <v>39</v>
      </c>
      <c r="J21" s="118">
        <v>7</v>
      </c>
    </row>
    <row r="22" spans="1:10" ht="12" customHeight="1">
      <c r="A22" s="127" t="s">
        <v>487</v>
      </c>
      <c r="B22" s="117">
        <v>3183</v>
      </c>
      <c r="C22" s="117">
        <v>200</v>
      </c>
      <c r="D22" s="117">
        <v>7</v>
      </c>
      <c r="E22" s="117">
        <v>539</v>
      </c>
      <c r="F22" s="117">
        <v>1563</v>
      </c>
      <c r="G22" s="155" t="s">
        <v>719</v>
      </c>
      <c r="H22" s="117">
        <v>792</v>
      </c>
      <c r="I22" s="117">
        <v>68</v>
      </c>
      <c r="J22" s="118">
        <v>14</v>
      </c>
    </row>
    <row r="23" spans="1:10" ht="12" customHeight="1">
      <c r="A23" s="127" t="s">
        <v>488</v>
      </c>
      <c r="B23" s="119">
        <v>6047</v>
      </c>
      <c r="C23" s="119">
        <v>588</v>
      </c>
      <c r="D23" s="119">
        <v>9</v>
      </c>
      <c r="E23" s="119">
        <v>1020</v>
      </c>
      <c r="F23" s="119">
        <v>1787</v>
      </c>
      <c r="G23" s="155" t="s">
        <v>719</v>
      </c>
      <c r="H23" s="119">
        <v>2383</v>
      </c>
      <c r="I23" s="119">
        <v>248</v>
      </c>
      <c r="J23" s="120">
        <v>12</v>
      </c>
    </row>
    <row r="24" spans="1:10" ht="10.5" customHeight="1">
      <c r="A24" s="127" t="s">
        <v>315</v>
      </c>
      <c r="B24" s="134"/>
      <c r="C24" s="134"/>
      <c r="D24" s="134"/>
      <c r="E24" s="134"/>
      <c r="F24" s="134"/>
      <c r="G24" s="117"/>
      <c r="H24" s="134"/>
      <c r="I24" s="134"/>
      <c r="J24" s="135"/>
    </row>
    <row r="25" spans="1:10" ht="18.75" customHeight="1">
      <c r="A25" s="266" t="s">
        <v>491</v>
      </c>
      <c r="B25" s="227">
        <v>10920</v>
      </c>
      <c r="C25" s="227">
        <v>647</v>
      </c>
      <c r="D25" s="227">
        <v>36</v>
      </c>
      <c r="E25" s="227">
        <v>2012</v>
      </c>
      <c r="F25" s="227">
        <v>1809</v>
      </c>
      <c r="G25" s="227">
        <v>9</v>
      </c>
      <c r="H25" s="227">
        <v>5798</v>
      </c>
      <c r="I25" s="227">
        <v>579</v>
      </c>
      <c r="J25" s="262">
        <v>30</v>
      </c>
    </row>
    <row r="26" spans="1:10">
      <c r="A26" s="332" t="s">
        <v>492</v>
      </c>
      <c r="B26" s="220"/>
      <c r="C26" s="220"/>
      <c r="D26" s="220"/>
      <c r="E26" s="220"/>
      <c r="F26" s="220"/>
      <c r="G26" s="220"/>
      <c r="H26" s="220"/>
      <c r="I26" s="220"/>
      <c r="J26" s="221"/>
    </row>
    <row r="27" spans="1:10">
      <c r="A27" s="127" t="s">
        <v>1053</v>
      </c>
      <c r="B27" s="155">
        <v>15</v>
      </c>
      <c r="C27" s="155" t="s">
        <v>719</v>
      </c>
      <c r="D27" s="155" t="s">
        <v>719</v>
      </c>
      <c r="E27" s="155">
        <v>2</v>
      </c>
      <c r="F27" s="155">
        <v>1</v>
      </c>
      <c r="G27" s="155">
        <v>5</v>
      </c>
      <c r="H27" s="155">
        <v>6</v>
      </c>
      <c r="I27" s="155" t="s">
        <v>719</v>
      </c>
      <c r="J27" s="162">
        <v>1</v>
      </c>
    </row>
    <row r="28" spans="1:10" ht="12" customHeight="1">
      <c r="A28" s="127" t="s">
        <v>485</v>
      </c>
      <c r="B28" s="117">
        <v>32</v>
      </c>
      <c r="C28" s="117">
        <v>7</v>
      </c>
      <c r="D28" s="117">
        <v>1</v>
      </c>
      <c r="E28" s="117">
        <v>11</v>
      </c>
      <c r="F28" s="117">
        <v>4</v>
      </c>
      <c r="G28" s="117">
        <v>4</v>
      </c>
      <c r="H28" s="117">
        <v>3</v>
      </c>
      <c r="I28" s="117">
        <v>1</v>
      </c>
      <c r="J28" s="118">
        <v>1</v>
      </c>
    </row>
    <row r="29" spans="1:10" ht="12" customHeight="1">
      <c r="A29" s="127" t="s">
        <v>486</v>
      </c>
      <c r="B29" s="117">
        <v>76</v>
      </c>
      <c r="C29" s="117">
        <v>15</v>
      </c>
      <c r="D29" s="155" t="s">
        <v>719</v>
      </c>
      <c r="E29" s="117">
        <v>19</v>
      </c>
      <c r="F29" s="117">
        <v>20</v>
      </c>
      <c r="G29" s="155" t="s">
        <v>719</v>
      </c>
      <c r="H29" s="117">
        <v>17</v>
      </c>
      <c r="I29" s="117">
        <v>1</v>
      </c>
      <c r="J29" s="118">
        <v>4</v>
      </c>
    </row>
    <row r="30" spans="1:10" ht="12" customHeight="1">
      <c r="A30" s="127" t="s">
        <v>320</v>
      </c>
      <c r="B30" s="117">
        <v>203</v>
      </c>
      <c r="C30" s="117">
        <v>22</v>
      </c>
      <c r="D30" s="155" t="s">
        <v>719</v>
      </c>
      <c r="E30" s="117">
        <v>45</v>
      </c>
      <c r="F30" s="117">
        <v>78</v>
      </c>
      <c r="G30" s="155" t="s">
        <v>719</v>
      </c>
      <c r="H30" s="117">
        <v>51</v>
      </c>
      <c r="I30" s="117">
        <v>6</v>
      </c>
      <c r="J30" s="118">
        <v>1</v>
      </c>
    </row>
    <row r="31" spans="1:10" ht="12" customHeight="1">
      <c r="A31" s="127" t="s">
        <v>321</v>
      </c>
      <c r="B31" s="117">
        <v>648</v>
      </c>
      <c r="C31" s="117">
        <v>50</v>
      </c>
      <c r="D31" s="117">
        <v>4</v>
      </c>
      <c r="E31" s="117">
        <v>184</v>
      </c>
      <c r="F31" s="117">
        <v>228</v>
      </c>
      <c r="G31" s="155" t="s">
        <v>719</v>
      </c>
      <c r="H31" s="117">
        <v>157</v>
      </c>
      <c r="I31" s="117">
        <v>23</v>
      </c>
      <c r="J31" s="118">
        <v>2</v>
      </c>
    </row>
    <row r="32" spans="1:10" ht="12" customHeight="1">
      <c r="A32" s="127" t="s">
        <v>487</v>
      </c>
      <c r="B32" s="117">
        <v>1716</v>
      </c>
      <c r="C32" s="117">
        <v>109</v>
      </c>
      <c r="D32" s="117">
        <v>7</v>
      </c>
      <c r="E32" s="117">
        <v>460</v>
      </c>
      <c r="F32" s="117">
        <v>514</v>
      </c>
      <c r="G32" s="155" t="s">
        <v>719</v>
      </c>
      <c r="H32" s="117">
        <v>570</v>
      </c>
      <c r="I32" s="117">
        <v>50</v>
      </c>
      <c r="J32" s="118">
        <v>6</v>
      </c>
    </row>
    <row r="33" spans="1:10" ht="12" customHeight="1">
      <c r="A33" s="127" t="s">
        <v>488</v>
      </c>
      <c r="B33" s="119">
        <v>8230</v>
      </c>
      <c r="C33" s="119">
        <v>444</v>
      </c>
      <c r="D33" s="119">
        <v>24</v>
      </c>
      <c r="E33" s="119">
        <v>1291</v>
      </c>
      <c r="F33" s="119">
        <v>964</v>
      </c>
      <c r="G33" s="155" t="s">
        <v>719</v>
      </c>
      <c r="H33" s="119">
        <v>4994</v>
      </c>
      <c r="I33" s="119">
        <v>498</v>
      </c>
      <c r="J33" s="120">
        <v>15</v>
      </c>
    </row>
    <row r="34" spans="1:10" ht="10.5" customHeight="1">
      <c r="A34" s="127" t="s">
        <v>315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ht="30" customHeight="1">
      <c r="A35" s="266" t="s">
        <v>769</v>
      </c>
      <c r="B35" s="227">
        <v>14075</v>
      </c>
      <c r="C35" s="227">
        <v>1310</v>
      </c>
      <c r="D35" s="227">
        <v>47</v>
      </c>
      <c r="E35" s="227">
        <v>3175</v>
      </c>
      <c r="F35" s="227">
        <v>4124</v>
      </c>
      <c r="G35" s="227">
        <v>28</v>
      </c>
      <c r="H35" s="227">
        <v>4823</v>
      </c>
      <c r="I35" s="227">
        <v>519</v>
      </c>
      <c r="J35" s="262">
        <v>49</v>
      </c>
    </row>
    <row r="36" spans="1:10">
      <c r="A36" s="332" t="s">
        <v>770</v>
      </c>
      <c r="B36" s="333"/>
      <c r="C36" s="333"/>
      <c r="D36" s="333"/>
      <c r="E36" s="333"/>
      <c r="F36" s="333"/>
      <c r="G36" s="333"/>
      <c r="H36" s="333"/>
      <c r="I36" s="333"/>
      <c r="J36" s="313"/>
    </row>
    <row r="37" spans="1:10">
      <c r="A37" s="127" t="s">
        <v>1053</v>
      </c>
      <c r="B37" s="155">
        <v>28</v>
      </c>
      <c r="C37" s="155" t="s">
        <v>719</v>
      </c>
      <c r="D37" s="155" t="s">
        <v>719</v>
      </c>
      <c r="E37" s="113">
        <v>6</v>
      </c>
      <c r="F37" s="113">
        <v>3</v>
      </c>
      <c r="G37" s="155">
        <v>7</v>
      </c>
      <c r="H37" s="113">
        <v>8</v>
      </c>
      <c r="I37" s="113">
        <v>3</v>
      </c>
      <c r="J37" s="162">
        <v>1</v>
      </c>
    </row>
    <row r="38" spans="1:10" ht="12" customHeight="1">
      <c r="A38" s="127" t="s">
        <v>485</v>
      </c>
      <c r="B38" s="155">
        <v>94</v>
      </c>
      <c r="C38" s="155">
        <v>8</v>
      </c>
      <c r="D38" s="155">
        <v>1</v>
      </c>
      <c r="E38" s="155">
        <v>33</v>
      </c>
      <c r="F38" s="155">
        <v>10</v>
      </c>
      <c r="G38" s="155">
        <v>19</v>
      </c>
      <c r="H38" s="155">
        <v>15</v>
      </c>
      <c r="I38" s="155">
        <v>5</v>
      </c>
      <c r="J38" s="162">
        <v>3</v>
      </c>
    </row>
    <row r="39" spans="1:10" ht="12" customHeight="1">
      <c r="A39" s="127" t="s">
        <v>486</v>
      </c>
      <c r="B39" s="155">
        <v>220</v>
      </c>
      <c r="C39" s="155">
        <v>25</v>
      </c>
      <c r="D39" s="155">
        <v>1</v>
      </c>
      <c r="E39" s="155">
        <v>58</v>
      </c>
      <c r="F39" s="155">
        <v>67</v>
      </c>
      <c r="G39" s="155">
        <v>2</v>
      </c>
      <c r="H39" s="155">
        <v>54</v>
      </c>
      <c r="I39" s="155">
        <v>6</v>
      </c>
      <c r="J39" s="162">
        <v>7</v>
      </c>
    </row>
    <row r="40" spans="1:10" ht="12" customHeight="1">
      <c r="A40" s="127" t="s">
        <v>320</v>
      </c>
      <c r="B40" s="155">
        <v>479</v>
      </c>
      <c r="C40" s="155">
        <v>38</v>
      </c>
      <c r="D40" s="155" t="s">
        <v>719</v>
      </c>
      <c r="E40" s="155">
        <v>91</v>
      </c>
      <c r="F40" s="155">
        <v>223</v>
      </c>
      <c r="G40" s="155" t="s">
        <v>719</v>
      </c>
      <c r="H40" s="155">
        <v>105</v>
      </c>
      <c r="I40" s="155">
        <v>15</v>
      </c>
      <c r="J40" s="162">
        <v>7</v>
      </c>
    </row>
    <row r="41" spans="1:10" ht="12" customHeight="1">
      <c r="A41" s="127" t="s">
        <v>321</v>
      </c>
      <c r="B41" s="155">
        <v>1163</v>
      </c>
      <c r="C41" s="155">
        <v>92</v>
      </c>
      <c r="D41" s="155">
        <v>7</v>
      </c>
      <c r="E41" s="155">
        <v>286</v>
      </c>
      <c r="F41" s="155">
        <v>521</v>
      </c>
      <c r="G41" s="155" t="s">
        <v>719</v>
      </c>
      <c r="H41" s="155">
        <v>211</v>
      </c>
      <c r="I41" s="155">
        <v>40</v>
      </c>
      <c r="J41" s="162">
        <v>6</v>
      </c>
    </row>
    <row r="42" spans="1:10" ht="12" customHeight="1">
      <c r="A42" s="127" t="s">
        <v>487</v>
      </c>
      <c r="B42" s="155">
        <v>3104</v>
      </c>
      <c r="C42" s="155">
        <v>255</v>
      </c>
      <c r="D42" s="155">
        <v>10</v>
      </c>
      <c r="E42" s="155">
        <v>750</v>
      </c>
      <c r="F42" s="155">
        <v>1317</v>
      </c>
      <c r="G42" s="155" t="s">
        <v>719</v>
      </c>
      <c r="H42" s="155">
        <v>688</v>
      </c>
      <c r="I42" s="155">
        <v>75</v>
      </c>
      <c r="J42" s="162">
        <v>9</v>
      </c>
    </row>
    <row r="43" spans="1:10" ht="12" customHeight="1">
      <c r="A43" s="127" t="s">
        <v>488</v>
      </c>
      <c r="B43" s="155">
        <v>8987</v>
      </c>
      <c r="C43" s="155">
        <v>892</v>
      </c>
      <c r="D43" s="155">
        <v>28</v>
      </c>
      <c r="E43" s="155">
        <v>1951</v>
      </c>
      <c r="F43" s="155">
        <v>1983</v>
      </c>
      <c r="G43" s="155" t="s">
        <v>719</v>
      </c>
      <c r="H43" s="155">
        <v>3742</v>
      </c>
      <c r="I43" s="155">
        <v>375</v>
      </c>
      <c r="J43" s="162">
        <v>16</v>
      </c>
    </row>
    <row r="44" spans="1:10" ht="10.5" customHeight="1">
      <c r="A44" s="127" t="s">
        <v>315</v>
      </c>
      <c r="B44" s="134"/>
      <c r="C44" s="134"/>
      <c r="D44" s="134"/>
      <c r="E44" s="134"/>
      <c r="F44" s="134"/>
      <c r="G44" s="134"/>
      <c r="H44" s="134"/>
      <c r="I44" s="134"/>
      <c r="J44" s="135"/>
    </row>
    <row r="45" spans="1:10" ht="18.75" customHeight="1">
      <c r="A45" s="266" t="s">
        <v>489</v>
      </c>
      <c r="B45" s="227">
        <v>7129</v>
      </c>
      <c r="C45" s="227">
        <v>769</v>
      </c>
      <c r="D45" s="227">
        <v>16</v>
      </c>
      <c r="E45" s="227">
        <v>1550</v>
      </c>
      <c r="F45" s="227">
        <v>2836</v>
      </c>
      <c r="G45" s="227">
        <v>25</v>
      </c>
      <c r="H45" s="227">
        <v>1675</v>
      </c>
      <c r="I45" s="227">
        <v>226</v>
      </c>
      <c r="J45" s="262">
        <v>32</v>
      </c>
    </row>
    <row r="46" spans="1:10">
      <c r="A46" s="332" t="s">
        <v>490</v>
      </c>
      <c r="B46" s="333"/>
      <c r="C46" s="333"/>
      <c r="D46" s="333"/>
      <c r="E46" s="333"/>
      <c r="F46" s="333"/>
      <c r="G46" s="333"/>
      <c r="H46" s="333"/>
      <c r="I46" s="333"/>
      <c r="J46" s="313"/>
    </row>
    <row r="47" spans="1:10">
      <c r="A47" s="127" t="s">
        <v>1053</v>
      </c>
      <c r="B47" s="155">
        <v>21</v>
      </c>
      <c r="C47" s="155" t="s">
        <v>719</v>
      </c>
      <c r="D47" s="155" t="s">
        <v>719</v>
      </c>
      <c r="E47" s="155">
        <v>4</v>
      </c>
      <c r="F47" s="155">
        <v>3</v>
      </c>
      <c r="G47" s="155">
        <v>6</v>
      </c>
      <c r="H47" s="155">
        <v>5</v>
      </c>
      <c r="I47" s="155">
        <v>3</v>
      </c>
      <c r="J47" s="162" t="s">
        <v>719</v>
      </c>
    </row>
    <row r="48" spans="1:10" ht="12" customHeight="1">
      <c r="A48" s="127" t="s">
        <v>485</v>
      </c>
      <c r="B48" s="155">
        <v>75</v>
      </c>
      <c r="C48" s="155">
        <v>3</v>
      </c>
      <c r="D48" s="155" t="s">
        <v>719</v>
      </c>
      <c r="E48" s="155">
        <v>26</v>
      </c>
      <c r="F48" s="155">
        <v>8</v>
      </c>
      <c r="G48" s="155">
        <v>17</v>
      </c>
      <c r="H48" s="155">
        <v>14</v>
      </c>
      <c r="I48" s="155">
        <v>4</v>
      </c>
      <c r="J48" s="162">
        <v>3</v>
      </c>
    </row>
    <row r="49" spans="1:10" ht="12" customHeight="1">
      <c r="A49" s="127" t="s">
        <v>486</v>
      </c>
      <c r="B49" s="155">
        <v>176</v>
      </c>
      <c r="C49" s="155">
        <v>18</v>
      </c>
      <c r="D49" s="155">
        <v>1</v>
      </c>
      <c r="E49" s="155">
        <v>48</v>
      </c>
      <c r="F49" s="155">
        <v>52</v>
      </c>
      <c r="G49" s="155">
        <v>2</v>
      </c>
      <c r="H49" s="155">
        <v>46</v>
      </c>
      <c r="I49" s="155">
        <v>6</v>
      </c>
      <c r="J49" s="162">
        <v>3</v>
      </c>
    </row>
    <row r="50" spans="1:10" ht="12" customHeight="1">
      <c r="A50" s="127" t="s">
        <v>320</v>
      </c>
      <c r="B50" s="155">
        <v>346</v>
      </c>
      <c r="C50" s="155">
        <v>20</v>
      </c>
      <c r="D50" s="155" t="s">
        <v>719</v>
      </c>
      <c r="E50" s="155">
        <v>59</v>
      </c>
      <c r="F50" s="155">
        <v>171</v>
      </c>
      <c r="G50" s="155" t="s">
        <v>719</v>
      </c>
      <c r="H50" s="155">
        <v>77</v>
      </c>
      <c r="I50" s="155">
        <v>13</v>
      </c>
      <c r="J50" s="162">
        <v>6</v>
      </c>
    </row>
    <row r="51" spans="1:10" ht="12" customHeight="1">
      <c r="A51" s="127" t="s">
        <v>321</v>
      </c>
      <c r="B51" s="155">
        <v>779</v>
      </c>
      <c r="C51" s="155">
        <v>58</v>
      </c>
      <c r="D51" s="155">
        <v>3</v>
      </c>
      <c r="E51" s="155">
        <v>160</v>
      </c>
      <c r="F51" s="155">
        <v>392</v>
      </c>
      <c r="G51" s="155" t="s">
        <v>719</v>
      </c>
      <c r="H51" s="155">
        <v>134</v>
      </c>
      <c r="I51" s="155">
        <v>27</v>
      </c>
      <c r="J51" s="162">
        <v>5</v>
      </c>
    </row>
    <row r="52" spans="1:10" ht="12" customHeight="1">
      <c r="A52" s="127" t="s">
        <v>487</v>
      </c>
      <c r="B52" s="155">
        <v>1960</v>
      </c>
      <c r="C52" s="155">
        <v>165</v>
      </c>
      <c r="D52" s="155">
        <v>4</v>
      </c>
      <c r="E52" s="155">
        <v>397</v>
      </c>
      <c r="F52" s="155">
        <v>978</v>
      </c>
      <c r="G52" s="155" t="s">
        <v>719</v>
      </c>
      <c r="H52" s="155">
        <v>364</v>
      </c>
      <c r="I52" s="155">
        <v>45</v>
      </c>
      <c r="J52" s="162">
        <v>7</v>
      </c>
    </row>
    <row r="53" spans="1:10" ht="12" customHeight="1">
      <c r="A53" s="127" t="s">
        <v>488</v>
      </c>
      <c r="B53" s="155">
        <v>3772</v>
      </c>
      <c r="C53" s="155">
        <v>505</v>
      </c>
      <c r="D53" s="155">
        <v>8</v>
      </c>
      <c r="E53" s="155">
        <v>856</v>
      </c>
      <c r="F53" s="155">
        <v>1232</v>
      </c>
      <c r="G53" s="155" t="s">
        <v>719</v>
      </c>
      <c r="H53" s="155">
        <v>1035</v>
      </c>
      <c r="I53" s="155">
        <v>128</v>
      </c>
      <c r="J53" s="162">
        <v>8</v>
      </c>
    </row>
    <row r="54" spans="1:10" ht="10.5" customHeight="1">
      <c r="A54" s="127" t="s">
        <v>315</v>
      </c>
      <c r="B54" s="134"/>
      <c r="C54" s="134"/>
      <c r="D54" s="134"/>
      <c r="E54" s="134"/>
      <c r="F54" s="134"/>
      <c r="G54" s="134"/>
      <c r="H54" s="134"/>
      <c r="I54" s="134"/>
      <c r="J54" s="135"/>
    </row>
    <row r="55" spans="1:10" ht="18.75" customHeight="1">
      <c r="A55" s="266" t="s">
        <v>491</v>
      </c>
      <c r="B55" s="227">
        <v>6946</v>
      </c>
      <c r="C55" s="227">
        <v>541</v>
      </c>
      <c r="D55" s="227">
        <v>31</v>
      </c>
      <c r="E55" s="227">
        <v>1625</v>
      </c>
      <c r="F55" s="227">
        <v>1288</v>
      </c>
      <c r="G55" s="227">
        <v>3</v>
      </c>
      <c r="H55" s="227">
        <v>3148</v>
      </c>
      <c r="I55" s="227">
        <v>293</v>
      </c>
      <c r="J55" s="262">
        <v>17</v>
      </c>
    </row>
    <row r="56" spans="1:10">
      <c r="A56" s="332" t="s">
        <v>492</v>
      </c>
      <c r="B56" s="333"/>
      <c r="C56" s="333"/>
      <c r="D56" s="333"/>
      <c r="E56" s="333"/>
      <c r="F56" s="333"/>
      <c r="G56" s="333"/>
      <c r="H56" s="333"/>
      <c r="I56" s="333"/>
      <c r="J56" s="313"/>
    </row>
    <row r="57" spans="1:10">
      <c r="A57" s="127" t="s">
        <v>1053</v>
      </c>
      <c r="B57" s="155">
        <v>7</v>
      </c>
      <c r="C57" s="155" t="s">
        <v>719</v>
      </c>
      <c r="D57" s="155" t="s">
        <v>719</v>
      </c>
      <c r="E57" s="155">
        <v>2</v>
      </c>
      <c r="F57" s="155" t="s">
        <v>719</v>
      </c>
      <c r="G57" s="155">
        <v>1</v>
      </c>
      <c r="H57" s="155">
        <v>3</v>
      </c>
      <c r="I57" s="155" t="s">
        <v>719</v>
      </c>
      <c r="J57" s="162">
        <v>1</v>
      </c>
    </row>
    <row r="58" spans="1:10" ht="12" customHeight="1">
      <c r="A58" s="127" t="s">
        <v>485</v>
      </c>
      <c r="B58" s="155">
        <v>19</v>
      </c>
      <c r="C58" s="155">
        <v>5</v>
      </c>
      <c r="D58" s="155">
        <v>1</v>
      </c>
      <c r="E58" s="155">
        <v>7</v>
      </c>
      <c r="F58" s="155">
        <v>2</v>
      </c>
      <c r="G58" s="155">
        <v>2</v>
      </c>
      <c r="H58" s="155">
        <v>1</v>
      </c>
      <c r="I58" s="155">
        <v>1</v>
      </c>
      <c r="J58" s="162" t="s">
        <v>719</v>
      </c>
    </row>
    <row r="59" spans="1:10" ht="12" customHeight="1">
      <c r="A59" s="127" t="s">
        <v>486</v>
      </c>
      <c r="B59" s="155">
        <v>44</v>
      </c>
      <c r="C59" s="155">
        <v>7</v>
      </c>
      <c r="D59" s="155" t="s">
        <v>719</v>
      </c>
      <c r="E59" s="155">
        <v>10</v>
      </c>
      <c r="F59" s="155">
        <v>15</v>
      </c>
      <c r="G59" s="155" t="s">
        <v>719</v>
      </c>
      <c r="H59" s="155">
        <v>8</v>
      </c>
      <c r="I59" s="155" t="s">
        <v>719</v>
      </c>
      <c r="J59" s="162">
        <v>4</v>
      </c>
    </row>
    <row r="60" spans="1:10" ht="12" customHeight="1">
      <c r="A60" s="127" t="s">
        <v>320</v>
      </c>
      <c r="B60" s="155">
        <v>133</v>
      </c>
      <c r="C60" s="155">
        <v>18</v>
      </c>
      <c r="D60" s="155" t="s">
        <v>719</v>
      </c>
      <c r="E60" s="155">
        <v>32</v>
      </c>
      <c r="F60" s="155">
        <v>52</v>
      </c>
      <c r="G60" s="155" t="s">
        <v>719</v>
      </c>
      <c r="H60" s="155">
        <v>28</v>
      </c>
      <c r="I60" s="155">
        <v>2</v>
      </c>
      <c r="J60" s="162">
        <v>1</v>
      </c>
    </row>
    <row r="61" spans="1:10" ht="12" customHeight="1">
      <c r="A61" s="127" t="s">
        <v>321</v>
      </c>
      <c r="B61" s="155">
        <v>384</v>
      </c>
      <c r="C61" s="155">
        <v>34</v>
      </c>
      <c r="D61" s="155">
        <v>4</v>
      </c>
      <c r="E61" s="155">
        <v>126</v>
      </c>
      <c r="F61" s="155">
        <v>129</v>
      </c>
      <c r="G61" s="155" t="s">
        <v>719</v>
      </c>
      <c r="H61" s="155">
        <v>77</v>
      </c>
      <c r="I61" s="155">
        <v>13</v>
      </c>
      <c r="J61" s="162">
        <v>1</v>
      </c>
    </row>
    <row r="62" spans="1:10" ht="12" customHeight="1">
      <c r="A62" s="127" t="s">
        <v>487</v>
      </c>
      <c r="B62" s="155">
        <v>1144</v>
      </c>
      <c r="C62" s="155">
        <v>90</v>
      </c>
      <c r="D62" s="155">
        <v>6</v>
      </c>
      <c r="E62" s="155">
        <v>353</v>
      </c>
      <c r="F62" s="155">
        <v>339</v>
      </c>
      <c r="G62" s="155" t="s">
        <v>719</v>
      </c>
      <c r="H62" s="155">
        <v>324</v>
      </c>
      <c r="I62" s="155">
        <v>30</v>
      </c>
      <c r="J62" s="162">
        <v>2</v>
      </c>
    </row>
    <row r="63" spans="1:10" ht="12" customHeight="1">
      <c r="A63" s="127" t="s">
        <v>488</v>
      </c>
      <c r="B63" s="155">
        <v>5215</v>
      </c>
      <c r="C63" s="155">
        <v>387</v>
      </c>
      <c r="D63" s="155">
        <v>20</v>
      </c>
      <c r="E63" s="155">
        <v>1095</v>
      </c>
      <c r="F63" s="155">
        <v>751</v>
      </c>
      <c r="G63" s="155" t="s">
        <v>719</v>
      </c>
      <c r="H63" s="155">
        <v>2707</v>
      </c>
      <c r="I63" s="155">
        <v>247</v>
      </c>
      <c r="J63" s="162">
        <v>8</v>
      </c>
    </row>
    <row r="64" spans="1:10" ht="10.5" customHeight="1">
      <c r="A64" s="127" t="s">
        <v>315</v>
      </c>
      <c r="B64" s="134"/>
      <c r="C64" s="134"/>
      <c r="D64" s="134"/>
      <c r="E64" s="134"/>
      <c r="F64" s="134"/>
      <c r="G64" s="134"/>
      <c r="H64" s="134"/>
      <c r="I64" s="134"/>
      <c r="J64" s="135"/>
    </row>
    <row r="65" spans="1:10" ht="28.5" customHeight="1">
      <c r="A65" s="266" t="s">
        <v>772</v>
      </c>
      <c r="B65" s="227">
        <v>8446</v>
      </c>
      <c r="C65" s="227">
        <v>262</v>
      </c>
      <c r="D65" s="227">
        <v>9</v>
      </c>
      <c r="E65" s="227">
        <v>837</v>
      </c>
      <c r="F65" s="227">
        <v>2152</v>
      </c>
      <c r="G65" s="227">
        <v>30</v>
      </c>
      <c r="H65" s="227">
        <v>4671</v>
      </c>
      <c r="I65" s="227">
        <v>456</v>
      </c>
      <c r="J65" s="262">
        <v>29</v>
      </c>
    </row>
    <row r="66" spans="1:10">
      <c r="A66" s="332" t="s">
        <v>771</v>
      </c>
      <c r="B66" s="333"/>
      <c r="C66" s="333"/>
      <c r="D66" s="333"/>
      <c r="E66" s="333"/>
      <c r="F66" s="333"/>
      <c r="G66" s="333"/>
      <c r="H66" s="333"/>
      <c r="I66" s="333"/>
      <c r="J66" s="313"/>
    </row>
    <row r="67" spans="1:10">
      <c r="A67" s="127" t="s">
        <v>1053</v>
      </c>
      <c r="B67" s="155">
        <v>29</v>
      </c>
      <c r="C67" s="155" t="s">
        <v>719</v>
      </c>
      <c r="D67" s="155" t="s">
        <v>719</v>
      </c>
      <c r="E67" s="155">
        <v>4</v>
      </c>
      <c r="F67" s="155">
        <v>5</v>
      </c>
      <c r="G67" s="155">
        <v>11</v>
      </c>
      <c r="H67" s="155">
        <v>9</v>
      </c>
      <c r="I67" s="155" t="s">
        <v>719</v>
      </c>
      <c r="J67" s="162" t="s">
        <v>719</v>
      </c>
    </row>
    <row r="68" spans="1:10" ht="12" customHeight="1">
      <c r="A68" s="127" t="s">
        <v>485</v>
      </c>
      <c r="B68" s="155">
        <v>90</v>
      </c>
      <c r="C68" s="155">
        <v>4</v>
      </c>
      <c r="D68" s="155" t="s">
        <v>719</v>
      </c>
      <c r="E68" s="155">
        <v>26</v>
      </c>
      <c r="F68" s="155">
        <v>23</v>
      </c>
      <c r="G68" s="155">
        <v>15</v>
      </c>
      <c r="H68" s="155">
        <v>18</v>
      </c>
      <c r="I68" s="155">
        <v>2</v>
      </c>
      <c r="J68" s="162">
        <v>2</v>
      </c>
    </row>
    <row r="69" spans="1:10" ht="12" customHeight="1">
      <c r="A69" s="127" t="s">
        <v>486</v>
      </c>
      <c r="B69" s="155">
        <v>144</v>
      </c>
      <c r="C69" s="155">
        <v>13</v>
      </c>
      <c r="D69" s="155" t="s">
        <v>719</v>
      </c>
      <c r="E69" s="155">
        <v>27</v>
      </c>
      <c r="F69" s="155">
        <v>54</v>
      </c>
      <c r="G69" s="155">
        <v>4</v>
      </c>
      <c r="H69" s="155">
        <v>37</v>
      </c>
      <c r="I69" s="155">
        <v>7</v>
      </c>
      <c r="J69" s="162">
        <v>2</v>
      </c>
    </row>
    <row r="70" spans="1:10" ht="12" customHeight="1">
      <c r="A70" s="127" t="s">
        <v>320</v>
      </c>
      <c r="B70" s="155">
        <v>283</v>
      </c>
      <c r="C70" s="155">
        <v>17</v>
      </c>
      <c r="D70" s="155" t="s">
        <v>719</v>
      </c>
      <c r="E70" s="155">
        <v>44</v>
      </c>
      <c r="F70" s="155">
        <v>131</v>
      </c>
      <c r="G70" s="155" t="s">
        <v>719</v>
      </c>
      <c r="H70" s="155">
        <v>80</v>
      </c>
      <c r="I70" s="155">
        <v>11</v>
      </c>
      <c r="J70" s="162" t="s">
        <v>719</v>
      </c>
    </row>
    <row r="71" spans="1:10" ht="12" customHeight="1">
      <c r="A71" s="127" t="s">
        <v>321</v>
      </c>
      <c r="B71" s="155">
        <v>815</v>
      </c>
      <c r="C71" s="155">
        <v>34</v>
      </c>
      <c r="D71" s="155" t="s">
        <v>719</v>
      </c>
      <c r="E71" s="155">
        <v>127</v>
      </c>
      <c r="F71" s="155">
        <v>411</v>
      </c>
      <c r="G71" s="155" t="s">
        <v>719</v>
      </c>
      <c r="H71" s="155">
        <v>218</v>
      </c>
      <c r="I71" s="155">
        <v>22</v>
      </c>
      <c r="J71" s="162">
        <v>3</v>
      </c>
    </row>
    <row r="72" spans="1:10" ht="12" customHeight="1">
      <c r="A72" s="127" t="s">
        <v>487</v>
      </c>
      <c r="B72" s="155">
        <v>1795</v>
      </c>
      <c r="C72" s="155">
        <v>54</v>
      </c>
      <c r="D72" s="155">
        <v>4</v>
      </c>
      <c r="E72" s="155">
        <v>249</v>
      </c>
      <c r="F72" s="155">
        <v>760</v>
      </c>
      <c r="G72" s="155" t="s">
        <v>719</v>
      </c>
      <c r="H72" s="155">
        <v>674</v>
      </c>
      <c r="I72" s="155">
        <v>43</v>
      </c>
      <c r="J72" s="162">
        <v>11</v>
      </c>
    </row>
    <row r="73" spans="1:10" ht="12" customHeight="1">
      <c r="A73" s="127" t="s">
        <v>488</v>
      </c>
      <c r="B73" s="155">
        <v>5290</v>
      </c>
      <c r="C73" s="155">
        <v>140</v>
      </c>
      <c r="D73" s="155">
        <v>5</v>
      </c>
      <c r="E73" s="155">
        <v>360</v>
      </c>
      <c r="F73" s="155">
        <v>768</v>
      </c>
      <c r="G73" s="155" t="s">
        <v>719</v>
      </c>
      <c r="H73" s="155">
        <v>3635</v>
      </c>
      <c r="I73" s="155">
        <v>371</v>
      </c>
      <c r="J73" s="162">
        <v>11</v>
      </c>
    </row>
    <row r="74" spans="1:10" ht="10.5" customHeight="1">
      <c r="A74" s="127" t="s">
        <v>315</v>
      </c>
      <c r="B74" s="134"/>
      <c r="C74" s="134"/>
      <c r="D74" s="134"/>
      <c r="E74" s="134"/>
      <c r="F74" s="134"/>
      <c r="G74" s="134"/>
      <c r="H74" s="134"/>
      <c r="I74" s="134"/>
      <c r="J74" s="135"/>
    </row>
    <row r="75" spans="1:10" ht="18.75" customHeight="1">
      <c r="A75" s="266" t="s">
        <v>489</v>
      </c>
      <c r="B75" s="227">
        <v>4472</v>
      </c>
      <c r="C75" s="227">
        <v>156</v>
      </c>
      <c r="D75" s="227">
        <v>4</v>
      </c>
      <c r="E75" s="227">
        <v>450</v>
      </c>
      <c r="F75" s="227">
        <v>1631</v>
      </c>
      <c r="G75" s="227">
        <v>24</v>
      </c>
      <c r="H75" s="227">
        <v>2021</v>
      </c>
      <c r="I75" s="227">
        <v>170</v>
      </c>
      <c r="J75" s="262">
        <v>16</v>
      </c>
    </row>
    <row r="76" spans="1:10">
      <c r="A76" s="332" t="s">
        <v>490</v>
      </c>
      <c r="B76" s="333"/>
      <c r="C76" s="333"/>
      <c r="D76" s="333"/>
      <c r="E76" s="333"/>
      <c r="F76" s="333"/>
      <c r="G76" s="333"/>
      <c r="H76" s="333"/>
      <c r="I76" s="333"/>
      <c r="J76" s="313"/>
    </row>
    <row r="77" spans="1:10">
      <c r="A77" s="127" t="s">
        <v>1053</v>
      </c>
      <c r="B77" s="155">
        <v>21</v>
      </c>
      <c r="C77" s="155" t="s">
        <v>719</v>
      </c>
      <c r="D77" s="155" t="s">
        <v>719</v>
      </c>
      <c r="E77" s="155">
        <v>4</v>
      </c>
      <c r="F77" s="155">
        <v>4</v>
      </c>
      <c r="G77" s="155">
        <v>7</v>
      </c>
      <c r="H77" s="155">
        <v>6</v>
      </c>
      <c r="I77" s="155" t="s">
        <v>719</v>
      </c>
      <c r="J77" s="162" t="s">
        <v>719</v>
      </c>
    </row>
    <row r="78" spans="1:10" ht="12" customHeight="1">
      <c r="A78" s="127" t="s">
        <v>485</v>
      </c>
      <c r="B78" s="155">
        <v>77</v>
      </c>
      <c r="C78" s="155">
        <v>2</v>
      </c>
      <c r="D78" s="155" t="s">
        <v>719</v>
      </c>
      <c r="E78" s="155">
        <v>22</v>
      </c>
      <c r="F78" s="155">
        <v>21</v>
      </c>
      <c r="G78" s="155">
        <v>13</v>
      </c>
      <c r="H78" s="155">
        <v>16</v>
      </c>
      <c r="I78" s="155">
        <v>2</v>
      </c>
      <c r="J78" s="162">
        <v>1</v>
      </c>
    </row>
    <row r="79" spans="1:10" ht="12" customHeight="1">
      <c r="A79" s="127" t="s">
        <v>486</v>
      </c>
      <c r="B79" s="155">
        <v>112</v>
      </c>
      <c r="C79" s="155">
        <v>5</v>
      </c>
      <c r="D79" s="155" t="s">
        <v>719</v>
      </c>
      <c r="E79" s="155">
        <v>18</v>
      </c>
      <c r="F79" s="155">
        <v>49</v>
      </c>
      <c r="G79" s="155">
        <v>4</v>
      </c>
      <c r="H79" s="155">
        <v>28</v>
      </c>
      <c r="I79" s="155">
        <v>6</v>
      </c>
      <c r="J79" s="162">
        <v>2</v>
      </c>
    </row>
    <row r="80" spans="1:10" ht="12" customHeight="1">
      <c r="A80" s="127" t="s">
        <v>320</v>
      </c>
      <c r="B80" s="155">
        <v>213</v>
      </c>
      <c r="C80" s="155">
        <v>13</v>
      </c>
      <c r="D80" s="155" t="s">
        <v>719</v>
      </c>
      <c r="E80" s="155">
        <v>31</v>
      </c>
      <c r="F80" s="155">
        <v>105</v>
      </c>
      <c r="G80" s="155" t="s">
        <v>719</v>
      </c>
      <c r="H80" s="155">
        <v>57</v>
      </c>
      <c r="I80" s="155">
        <v>7</v>
      </c>
      <c r="J80" s="162" t="s">
        <v>719</v>
      </c>
    </row>
    <row r="81" spans="1:10" ht="12" customHeight="1">
      <c r="A81" s="127" t="s">
        <v>321</v>
      </c>
      <c r="B81" s="155">
        <v>551</v>
      </c>
      <c r="C81" s="155">
        <v>18</v>
      </c>
      <c r="D81" s="155" t="s">
        <v>719</v>
      </c>
      <c r="E81" s="155">
        <v>69</v>
      </c>
      <c r="F81" s="155">
        <v>312</v>
      </c>
      <c r="G81" s="155" t="s">
        <v>719</v>
      </c>
      <c r="H81" s="155">
        <v>138</v>
      </c>
      <c r="I81" s="155">
        <v>12</v>
      </c>
      <c r="J81" s="162">
        <v>2</v>
      </c>
    </row>
    <row r="82" spans="1:10" ht="12" customHeight="1">
      <c r="A82" s="127" t="s">
        <v>487</v>
      </c>
      <c r="B82" s="155">
        <v>1223</v>
      </c>
      <c r="C82" s="155">
        <v>35</v>
      </c>
      <c r="D82" s="155">
        <v>3</v>
      </c>
      <c r="E82" s="155">
        <v>142</v>
      </c>
      <c r="F82" s="155">
        <v>585</v>
      </c>
      <c r="G82" s="155" t="s">
        <v>719</v>
      </c>
      <c r="H82" s="155">
        <v>428</v>
      </c>
      <c r="I82" s="155">
        <v>23</v>
      </c>
      <c r="J82" s="162">
        <v>7</v>
      </c>
    </row>
    <row r="83" spans="1:10" ht="12" customHeight="1">
      <c r="A83" s="127" t="s">
        <v>488</v>
      </c>
      <c r="B83" s="155">
        <v>2275</v>
      </c>
      <c r="C83" s="155">
        <v>83</v>
      </c>
      <c r="D83" s="155">
        <v>1</v>
      </c>
      <c r="E83" s="155">
        <v>164</v>
      </c>
      <c r="F83" s="155">
        <v>555</v>
      </c>
      <c r="G83" s="155" t="s">
        <v>719</v>
      </c>
      <c r="H83" s="155">
        <v>1348</v>
      </c>
      <c r="I83" s="155">
        <v>120</v>
      </c>
      <c r="J83" s="162">
        <v>4</v>
      </c>
    </row>
    <row r="84" spans="1:10" ht="10.5" customHeight="1">
      <c r="A84" s="127" t="s">
        <v>315</v>
      </c>
      <c r="B84" s="134"/>
      <c r="C84" s="134"/>
      <c r="D84" s="134"/>
      <c r="E84" s="134"/>
      <c r="F84" s="134"/>
      <c r="G84" s="134"/>
      <c r="H84" s="134"/>
      <c r="I84" s="134"/>
      <c r="J84" s="135"/>
    </row>
    <row r="85" spans="1:10" ht="18.75" customHeight="1">
      <c r="A85" s="266" t="s">
        <v>491</v>
      </c>
      <c r="B85" s="227">
        <v>3974</v>
      </c>
      <c r="C85" s="227">
        <v>106</v>
      </c>
      <c r="D85" s="227">
        <v>5</v>
      </c>
      <c r="E85" s="227">
        <v>387</v>
      </c>
      <c r="F85" s="227">
        <v>521</v>
      </c>
      <c r="G85" s="227">
        <v>6</v>
      </c>
      <c r="H85" s="227">
        <v>2650</v>
      </c>
      <c r="I85" s="227">
        <v>286</v>
      </c>
      <c r="J85" s="262">
        <v>13</v>
      </c>
    </row>
    <row r="86" spans="1:10">
      <c r="A86" s="332" t="s">
        <v>492</v>
      </c>
      <c r="B86" s="333"/>
      <c r="C86" s="333"/>
      <c r="D86" s="333"/>
      <c r="E86" s="333"/>
      <c r="F86" s="333"/>
      <c r="G86" s="333"/>
      <c r="H86" s="333"/>
      <c r="I86" s="333"/>
      <c r="J86" s="313"/>
    </row>
    <row r="87" spans="1:10">
      <c r="A87" s="127" t="s">
        <v>1053</v>
      </c>
      <c r="B87" s="155">
        <v>8</v>
      </c>
      <c r="C87" s="155" t="s">
        <v>719</v>
      </c>
      <c r="D87" s="155" t="s">
        <v>719</v>
      </c>
      <c r="E87" s="155" t="s">
        <v>719</v>
      </c>
      <c r="F87" s="155">
        <v>1</v>
      </c>
      <c r="G87" s="155">
        <v>4</v>
      </c>
      <c r="H87" s="155">
        <v>3</v>
      </c>
      <c r="I87" s="155" t="s">
        <v>719</v>
      </c>
      <c r="J87" s="162" t="s">
        <v>719</v>
      </c>
    </row>
    <row r="88" spans="1:10" ht="12" customHeight="1">
      <c r="A88" s="127" t="s">
        <v>485</v>
      </c>
      <c r="B88" s="155">
        <v>13</v>
      </c>
      <c r="C88" s="155">
        <v>2</v>
      </c>
      <c r="D88" s="155" t="s">
        <v>719</v>
      </c>
      <c r="E88" s="155">
        <v>4</v>
      </c>
      <c r="F88" s="155">
        <v>2</v>
      </c>
      <c r="G88" s="155">
        <v>2</v>
      </c>
      <c r="H88" s="155">
        <v>2</v>
      </c>
      <c r="I88" s="155" t="s">
        <v>719</v>
      </c>
      <c r="J88" s="162">
        <v>1</v>
      </c>
    </row>
    <row r="89" spans="1:10" ht="12" customHeight="1">
      <c r="A89" s="127" t="s">
        <v>486</v>
      </c>
      <c r="B89" s="155">
        <v>32</v>
      </c>
      <c r="C89" s="155">
        <v>8</v>
      </c>
      <c r="D89" s="155" t="s">
        <v>719</v>
      </c>
      <c r="E89" s="155">
        <v>9</v>
      </c>
      <c r="F89" s="155">
        <v>5</v>
      </c>
      <c r="G89" s="155" t="s">
        <v>719</v>
      </c>
      <c r="H89" s="155">
        <v>9</v>
      </c>
      <c r="I89" s="155">
        <v>1</v>
      </c>
      <c r="J89" s="162" t="s">
        <v>719</v>
      </c>
    </row>
    <row r="90" spans="1:10" ht="12" customHeight="1">
      <c r="A90" s="127" t="s">
        <v>320</v>
      </c>
      <c r="B90" s="155">
        <v>70</v>
      </c>
      <c r="C90" s="155">
        <v>4</v>
      </c>
      <c r="D90" s="155" t="s">
        <v>719</v>
      </c>
      <c r="E90" s="155">
        <v>13</v>
      </c>
      <c r="F90" s="155">
        <v>26</v>
      </c>
      <c r="G90" s="155" t="s">
        <v>719</v>
      </c>
      <c r="H90" s="155">
        <v>23</v>
      </c>
      <c r="I90" s="155">
        <v>4</v>
      </c>
      <c r="J90" s="162" t="s">
        <v>719</v>
      </c>
    </row>
    <row r="91" spans="1:10" ht="12" customHeight="1">
      <c r="A91" s="127" t="s">
        <v>321</v>
      </c>
      <c r="B91" s="155">
        <v>264</v>
      </c>
      <c r="C91" s="155">
        <v>16</v>
      </c>
      <c r="D91" s="155" t="s">
        <v>719</v>
      </c>
      <c r="E91" s="155">
        <v>58</v>
      </c>
      <c r="F91" s="155">
        <v>99</v>
      </c>
      <c r="G91" s="155" t="s">
        <v>719</v>
      </c>
      <c r="H91" s="155">
        <v>80</v>
      </c>
      <c r="I91" s="155">
        <v>10</v>
      </c>
      <c r="J91" s="162">
        <v>1</v>
      </c>
    </row>
    <row r="92" spans="1:10" ht="12" customHeight="1">
      <c r="A92" s="127" t="s">
        <v>487</v>
      </c>
      <c r="B92" s="155">
        <v>572</v>
      </c>
      <c r="C92" s="155">
        <v>19</v>
      </c>
      <c r="D92" s="155">
        <v>1</v>
      </c>
      <c r="E92" s="155">
        <v>107</v>
      </c>
      <c r="F92" s="155">
        <v>175</v>
      </c>
      <c r="G92" s="155" t="s">
        <v>719</v>
      </c>
      <c r="H92" s="155">
        <v>246</v>
      </c>
      <c r="I92" s="155">
        <v>20</v>
      </c>
      <c r="J92" s="162">
        <v>4</v>
      </c>
    </row>
    <row r="93" spans="1:10" ht="12" customHeight="1">
      <c r="A93" s="127" t="s">
        <v>488</v>
      </c>
      <c r="B93" s="155">
        <v>3015</v>
      </c>
      <c r="C93" s="155">
        <v>57</v>
      </c>
      <c r="D93" s="155">
        <v>4</v>
      </c>
      <c r="E93" s="155">
        <v>196</v>
      </c>
      <c r="F93" s="155">
        <v>213</v>
      </c>
      <c r="G93" s="155" t="s">
        <v>719</v>
      </c>
      <c r="H93" s="155">
        <v>2287</v>
      </c>
      <c r="I93" s="155">
        <v>251</v>
      </c>
      <c r="J93" s="162">
        <v>7</v>
      </c>
    </row>
    <row r="94" spans="1:10" ht="10.5" customHeight="1">
      <c r="A94" s="127" t="s">
        <v>315</v>
      </c>
      <c r="B94" s="134"/>
      <c r="C94" s="134"/>
      <c r="D94" s="134"/>
      <c r="E94" s="134"/>
      <c r="F94" s="134"/>
      <c r="G94" s="134"/>
      <c r="H94" s="134"/>
      <c r="I94" s="134"/>
      <c r="J94" s="135"/>
    </row>
  </sheetData>
  <mergeCells count="6">
    <mergeCell ref="K2:K3"/>
    <mergeCell ref="A1:J1"/>
    <mergeCell ref="A2:J2"/>
    <mergeCell ref="A3:A4"/>
    <mergeCell ref="B3:B4"/>
    <mergeCell ref="C3:J3"/>
  </mergeCells>
  <hyperlinks>
    <hyperlink ref="K2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Normal="100" zoomScaleSheetLayoutView="100" workbookViewId="0">
      <selection activeCell="C6" sqref="C6:P6"/>
    </sheetView>
  </sheetViews>
  <sheetFormatPr defaultColWidth="9.140625" defaultRowHeight="11.25"/>
  <cols>
    <col min="1" max="1" width="12.5703125" style="2" customWidth="1"/>
    <col min="2" max="2" width="6.85546875" style="2" customWidth="1"/>
    <col min="3" max="3" width="7.140625" style="2" customWidth="1"/>
    <col min="4" max="4" width="8.5703125" style="2" customWidth="1"/>
    <col min="5" max="5" width="11.7109375" style="2" customWidth="1"/>
    <col min="6" max="6" width="9.85546875" style="2" customWidth="1"/>
    <col min="7" max="7" width="9.140625" style="2" customWidth="1"/>
    <col min="8" max="8" width="8.7109375" style="2" customWidth="1"/>
    <col min="9" max="9" width="8.42578125" style="2" customWidth="1"/>
    <col min="10" max="10" width="6.85546875" style="2" customWidth="1"/>
    <col min="11" max="11" width="8.7109375" style="2" customWidth="1"/>
    <col min="12" max="13" width="8.85546875" style="2" customWidth="1"/>
    <col min="14" max="14" width="8.7109375" style="2" customWidth="1"/>
    <col min="15" max="15" width="13.28515625" style="2" customWidth="1"/>
    <col min="16" max="16" width="10" style="2" customWidth="1"/>
    <col min="17" max="17" width="20.5703125" style="2" customWidth="1"/>
    <col min="18" max="16384" width="9.140625" style="2"/>
  </cols>
  <sheetData>
    <row r="1" spans="1:17" ht="18.75" customHeight="1">
      <c r="A1" s="451" t="s">
        <v>1254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7" ht="15" customHeight="1">
      <c r="A2" s="424" t="s">
        <v>1255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7" ht="15" customHeight="1">
      <c r="A3" s="419" t="s">
        <v>1274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</row>
    <row r="4" spans="1:17" ht="15" customHeight="1">
      <c r="A4" s="424" t="s">
        <v>1275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1" t="s">
        <v>1325</v>
      </c>
    </row>
    <row r="5" spans="1:17" ht="16.5" customHeight="1">
      <c r="A5" s="452" t="s">
        <v>1295</v>
      </c>
      <c r="B5" s="409" t="s">
        <v>867</v>
      </c>
      <c r="C5" s="398" t="s">
        <v>958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21"/>
    </row>
    <row r="6" spans="1:17" ht="170.25" customHeight="1">
      <c r="A6" s="461"/>
      <c r="B6" s="412"/>
      <c r="C6" s="90" t="s">
        <v>959</v>
      </c>
      <c r="D6" s="90" t="s">
        <v>1382</v>
      </c>
      <c r="E6" s="90" t="s">
        <v>1009</v>
      </c>
      <c r="F6" s="90" t="s">
        <v>960</v>
      </c>
      <c r="G6" s="90" t="s">
        <v>961</v>
      </c>
      <c r="H6" s="90" t="s">
        <v>962</v>
      </c>
      <c r="I6" s="90" t="s">
        <v>963</v>
      </c>
      <c r="J6" s="90" t="s">
        <v>1010</v>
      </c>
      <c r="K6" s="90" t="s">
        <v>964</v>
      </c>
      <c r="L6" s="90" t="s">
        <v>965</v>
      </c>
      <c r="M6" s="90" t="s">
        <v>1011</v>
      </c>
      <c r="N6" s="90" t="s">
        <v>1012</v>
      </c>
      <c r="O6" s="90" t="s">
        <v>1383</v>
      </c>
      <c r="P6" s="91" t="s">
        <v>966</v>
      </c>
    </row>
    <row r="7" spans="1:17" ht="16.5" customHeight="1">
      <c r="A7" s="453"/>
      <c r="B7" s="410"/>
      <c r="C7" s="79" t="s">
        <v>493</v>
      </c>
      <c r="D7" s="79" t="s">
        <v>494</v>
      </c>
      <c r="E7" s="79" t="s">
        <v>495</v>
      </c>
      <c r="F7" s="79" t="s">
        <v>732</v>
      </c>
      <c r="G7" s="79" t="s">
        <v>496</v>
      </c>
      <c r="H7" s="79" t="s">
        <v>497</v>
      </c>
      <c r="I7" s="79" t="s">
        <v>498</v>
      </c>
      <c r="J7" s="79" t="s">
        <v>499</v>
      </c>
      <c r="K7" s="79" t="s">
        <v>733</v>
      </c>
      <c r="L7" s="79" t="s">
        <v>500</v>
      </c>
      <c r="M7" s="79" t="s">
        <v>501</v>
      </c>
      <c r="N7" s="79" t="s">
        <v>502</v>
      </c>
      <c r="O7" s="79" t="s">
        <v>503</v>
      </c>
      <c r="P7" s="363" t="s">
        <v>504</v>
      </c>
    </row>
    <row r="8" spans="1:17" ht="18.75" customHeight="1">
      <c r="A8" s="265" t="s">
        <v>418</v>
      </c>
      <c r="B8" s="222">
        <v>21252</v>
      </c>
      <c r="C8" s="222">
        <v>84</v>
      </c>
      <c r="D8" s="222">
        <v>6235</v>
      </c>
      <c r="E8" s="222">
        <v>414</v>
      </c>
      <c r="F8" s="222">
        <v>385</v>
      </c>
      <c r="G8" s="222">
        <v>393</v>
      </c>
      <c r="H8" s="222">
        <v>7596</v>
      </c>
      <c r="I8" s="222">
        <v>1347</v>
      </c>
      <c r="J8" s="222">
        <v>902</v>
      </c>
      <c r="K8" s="222">
        <v>41</v>
      </c>
      <c r="L8" s="222">
        <v>371</v>
      </c>
      <c r="M8" s="222">
        <v>64</v>
      </c>
      <c r="N8" s="222">
        <v>55</v>
      </c>
      <c r="O8" s="222">
        <v>2387</v>
      </c>
      <c r="P8" s="260">
        <v>923</v>
      </c>
    </row>
    <row r="9" spans="1:17" ht="9.9499999999999993" customHeight="1">
      <c r="A9" s="320" t="s">
        <v>773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62"/>
    </row>
    <row r="10" spans="1:17" ht="15.95" customHeight="1">
      <c r="A10" s="127" t="s">
        <v>294</v>
      </c>
      <c r="B10" s="155">
        <v>123</v>
      </c>
      <c r="C10" s="155" t="s">
        <v>719</v>
      </c>
      <c r="D10" s="155">
        <v>4</v>
      </c>
      <c r="E10" s="155">
        <v>1</v>
      </c>
      <c r="F10" s="155" t="s">
        <v>719</v>
      </c>
      <c r="G10" s="155">
        <v>2</v>
      </c>
      <c r="H10" s="155">
        <v>1</v>
      </c>
      <c r="I10" s="155">
        <v>2</v>
      </c>
      <c r="J10" s="155" t="s">
        <v>719</v>
      </c>
      <c r="K10" s="155" t="s">
        <v>719</v>
      </c>
      <c r="L10" s="155" t="s">
        <v>719</v>
      </c>
      <c r="M10" s="155">
        <v>64</v>
      </c>
      <c r="N10" s="155">
        <v>46</v>
      </c>
      <c r="O10" s="155" t="s">
        <v>719</v>
      </c>
      <c r="P10" s="162">
        <v>3</v>
      </c>
    </row>
    <row r="11" spans="1:17" ht="12" customHeight="1">
      <c r="A11" s="137" t="s">
        <v>505</v>
      </c>
      <c r="B11" s="155">
        <v>107</v>
      </c>
      <c r="C11" s="155" t="s">
        <v>719</v>
      </c>
      <c r="D11" s="155">
        <v>1</v>
      </c>
      <c r="E11" s="155">
        <v>1</v>
      </c>
      <c r="F11" s="155" t="s">
        <v>719</v>
      </c>
      <c r="G11" s="155" t="s">
        <v>719</v>
      </c>
      <c r="H11" s="155" t="s">
        <v>719</v>
      </c>
      <c r="I11" s="155">
        <v>1</v>
      </c>
      <c r="J11" s="155" t="s">
        <v>719</v>
      </c>
      <c r="K11" s="155" t="s">
        <v>719</v>
      </c>
      <c r="L11" s="155" t="s">
        <v>719</v>
      </c>
      <c r="M11" s="155">
        <v>64</v>
      </c>
      <c r="N11" s="155">
        <v>40</v>
      </c>
      <c r="O11" s="155" t="s">
        <v>719</v>
      </c>
      <c r="P11" s="162" t="s">
        <v>719</v>
      </c>
    </row>
    <row r="12" spans="1:17" ht="9.9499999999999993" customHeight="1">
      <c r="A12" s="137" t="s">
        <v>506</v>
      </c>
      <c r="B12" s="155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1:17" ht="11.25" customHeight="1">
      <c r="A13" s="128" t="s">
        <v>302</v>
      </c>
      <c r="B13" s="155">
        <v>10</v>
      </c>
      <c r="C13" s="155" t="s">
        <v>719</v>
      </c>
      <c r="D13" s="155">
        <v>3</v>
      </c>
      <c r="E13" s="155" t="s">
        <v>719</v>
      </c>
      <c r="F13" s="155" t="s">
        <v>719</v>
      </c>
      <c r="G13" s="155" t="s">
        <v>719</v>
      </c>
      <c r="H13" s="155">
        <v>1</v>
      </c>
      <c r="I13" s="155">
        <v>2</v>
      </c>
      <c r="J13" s="155" t="s">
        <v>719</v>
      </c>
      <c r="K13" s="155" t="s">
        <v>719</v>
      </c>
      <c r="L13" s="155" t="s">
        <v>719</v>
      </c>
      <c r="M13" s="155" t="s">
        <v>719</v>
      </c>
      <c r="N13" s="155">
        <v>1</v>
      </c>
      <c r="O13" s="155" t="s">
        <v>719</v>
      </c>
      <c r="P13" s="162">
        <v>3</v>
      </c>
    </row>
    <row r="14" spans="1:17" ht="11.25" customHeight="1">
      <c r="A14" s="163" t="s">
        <v>313</v>
      </c>
      <c r="B14" s="155">
        <v>6</v>
      </c>
      <c r="C14" s="155" t="s">
        <v>719</v>
      </c>
      <c r="D14" s="155">
        <v>3</v>
      </c>
      <c r="E14" s="155" t="s">
        <v>719</v>
      </c>
      <c r="F14" s="155" t="s">
        <v>719</v>
      </c>
      <c r="G14" s="155" t="s">
        <v>719</v>
      </c>
      <c r="H14" s="155" t="s">
        <v>719</v>
      </c>
      <c r="I14" s="155" t="s">
        <v>719</v>
      </c>
      <c r="J14" s="155" t="s">
        <v>719</v>
      </c>
      <c r="K14" s="155">
        <v>1</v>
      </c>
      <c r="L14" s="155" t="s">
        <v>719</v>
      </c>
      <c r="M14" s="155" t="s">
        <v>719</v>
      </c>
      <c r="N14" s="155" t="s">
        <v>719</v>
      </c>
      <c r="O14" s="155" t="s">
        <v>719</v>
      </c>
      <c r="P14" s="162">
        <v>2</v>
      </c>
    </row>
    <row r="15" spans="1:17" ht="11.25" customHeight="1">
      <c r="A15" s="127" t="s">
        <v>295</v>
      </c>
      <c r="B15" s="155">
        <v>35</v>
      </c>
      <c r="C15" s="155" t="s">
        <v>719</v>
      </c>
      <c r="D15" s="155">
        <v>4</v>
      </c>
      <c r="E15" s="155" t="s">
        <v>719</v>
      </c>
      <c r="F15" s="155" t="s">
        <v>719</v>
      </c>
      <c r="G15" s="155" t="s">
        <v>719</v>
      </c>
      <c r="H15" s="155">
        <v>1</v>
      </c>
      <c r="I15" s="155">
        <v>5</v>
      </c>
      <c r="J15" s="155" t="s">
        <v>719</v>
      </c>
      <c r="K15" s="155" t="s">
        <v>719</v>
      </c>
      <c r="L15" s="155" t="s">
        <v>719</v>
      </c>
      <c r="M15" s="155" t="s">
        <v>719</v>
      </c>
      <c r="N15" s="155">
        <v>3</v>
      </c>
      <c r="O15" s="155">
        <v>2</v>
      </c>
      <c r="P15" s="162">
        <v>20</v>
      </c>
    </row>
    <row r="16" spans="1:17" ht="11.25" customHeight="1">
      <c r="A16" s="127" t="s">
        <v>296</v>
      </c>
      <c r="B16" s="155">
        <v>70</v>
      </c>
      <c r="C16" s="155">
        <v>1</v>
      </c>
      <c r="D16" s="155">
        <v>6</v>
      </c>
      <c r="E16" s="155">
        <v>1</v>
      </c>
      <c r="F16" s="155">
        <v>1</v>
      </c>
      <c r="G16" s="155">
        <v>5</v>
      </c>
      <c r="H16" s="155">
        <v>2</v>
      </c>
      <c r="I16" s="155">
        <v>2</v>
      </c>
      <c r="J16" s="155">
        <v>1</v>
      </c>
      <c r="K16" s="155" t="s">
        <v>719</v>
      </c>
      <c r="L16" s="155" t="s">
        <v>719</v>
      </c>
      <c r="M16" s="155" t="s">
        <v>719</v>
      </c>
      <c r="N16" s="155" t="s">
        <v>719</v>
      </c>
      <c r="O16" s="155">
        <v>9</v>
      </c>
      <c r="P16" s="162">
        <v>42</v>
      </c>
    </row>
    <row r="17" spans="1:16" ht="11.25" customHeight="1">
      <c r="A17" s="127" t="s">
        <v>297</v>
      </c>
      <c r="B17" s="155">
        <v>107</v>
      </c>
      <c r="C17" s="155" t="s">
        <v>719</v>
      </c>
      <c r="D17" s="155">
        <v>13</v>
      </c>
      <c r="E17" s="155">
        <v>1</v>
      </c>
      <c r="F17" s="155">
        <v>3</v>
      </c>
      <c r="G17" s="155">
        <v>3</v>
      </c>
      <c r="H17" s="155">
        <v>1</v>
      </c>
      <c r="I17" s="155">
        <v>6</v>
      </c>
      <c r="J17" s="155">
        <v>8</v>
      </c>
      <c r="K17" s="155" t="s">
        <v>719</v>
      </c>
      <c r="L17" s="155" t="s">
        <v>719</v>
      </c>
      <c r="M17" s="155" t="s">
        <v>719</v>
      </c>
      <c r="N17" s="155" t="s">
        <v>719</v>
      </c>
      <c r="O17" s="155">
        <v>16</v>
      </c>
      <c r="P17" s="162">
        <v>55</v>
      </c>
    </row>
    <row r="18" spans="1:16" ht="11.25" customHeight="1">
      <c r="A18" s="127" t="s">
        <v>298</v>
      </c>
      <c r="B18" s="155">
        <v>153</v>
      </c>
      <c r="C18" s="155">
        <v>3</v>
      </c>
      <c r="D18" s="155">
        <v>16</v>
      </c>
      <c r="E18" s="155">
        <v>2</v>
      </c>
      <c r="F18" s="155">
        <v>5</v>
      </c>
      <c r="G18" s="155" t="s">
        <v>719</v>
      </c>
      <c r="H18" s="155">
        <v>12</v>
      </c>
      <c r="I18" s="155">
        <v>8</v>
      </c>
      <c r="J18" s="155">
        <v>24</v>
      </c>
      <c r="K18" s="155" t="s">
        <v>719</v>
      </c>
      <c r="L18" s="155">
        <v>3</v>
      </c>
      <c r="M18" s="155" t="s">
        <v>719</v>
      </c>
      <c r="N18" s="155" t="s">
        <v>719</v>
      </c>
      <c r="O18" s="155">
        <v>27</v>
      </c>
      <c r="P18" s="162">
        <v>52</v>
      </c>
    </row>
    <row r="19" spans="1:16" ht="11.25" customHeight="1">
      <c r="A19" s="127" t="s">
        <v>299</v>
      </c>
      <c r="B19" s="155">
        <v>203</v>
      </c>
      <c r="C19" s="155" t="s">
        <v>719</v>
      </c>
      <c r="D19" s="155">
        <v>39</v>
      </c>
      <c r="E19" s="155">
        <v>3</v>
      </c>
      <c r="F19" s="155">
        <v>17</v>
      </c>
      <c r="G19" s="155">
        <v>8</v>
      </c>
      <c r="H19" s="155">
        <v>16</v>
      </c>
      <c r="I19" s="155">
        <v>4</v>
      </c>
      <c r="J19" s="155">
        <v>21</v>
      </c>
      <c r="K19" s="155" t="s">
        <v>719</v>
      </c>
      <c r="L19" s="155" t="s">
        <v>719</v>
      </c>
      <c r="M19" s="155" t="s">
        <v>719</v>
      </c>
      <c r="N19" s="155">
        <v>1</v>
      </c>
      <c r="O19" s="155">
        <v>39</v>
      </c>
      <c r="P19" s="162">
        <v>53</v>
      </c>
    </row>
    <row r="20" spans="1:16" ht="11.25" customHeight="1">
      <c r="A20" s="127" t="s">
        <v>300</v>
      </c>
      <c r="B20" s="155">
        <v>304</v>
      </c>
      <c r="C20" s="155">
        <v>1</v>
      </c>
      <c r="D20" s="155">
        <v>61</v>
      </c>
      <c r="E20" s="155">
        <v>12</v>
      </c>
      <c r="F20" s="155">
        <v>24</v>
      </c>
      <c r="G20" s="155">
        <v>11</v>
      </c>
      <c r="H20" s="155">
        <v>38</v>
      </c>
      <c r="I20" s="155">
        <v>12</v>
      </c>
      <c r="J20" s="155">
        <v>27</v>
      </c>
      <c r="K20" s="155">
        <v>1</v>
      </c>
      <c r="L20" s="155">
        <v>1</v>
      </c>
      <c r="M20" s="155" t="s">
        <v>719</v>
      </c>
      <c r="N20" s="155" t="s">
        <v>719</v>
      </c>
      <c r="O20" s="155">
        <v>54</v>
      </c>
      <c r="P20" s="162">
        <v>60</v>
      </c>
    </row>
    <row r="21" spans="1:16" ht="11.25" customHeight="1">
      <c r="A21" s="127" t="s">
        <v>301</v>
      </c>
      <c r="B21" s="155">
        <v>448</v>
      </c>
      <c r="C21" s="155">
        <v>3</v>
      </c>
      <c r="D21" s="155">
        <v>131</v>
      </c>
      <c r="E21" s="155">
        <v>6</v>
      </c>
      <c r="F21" s="155">
        <v>20</v>
      </c>
      <c r="G21" s="155">
        <v>6</v>
      </c>
      <c r="H21" s="155">
        <v>69</v>
      </c>
      <c r="I21" s="155">
        <v>14</v>
      </c>
      <c r="J21" s="155">
        <v>51</v>
      </c>
      <c r="K21" s="155">
        <v>1</v>
      </c>
      <c r="L21" s="155">
        <v>6</v>
      </c>
      <c r="M21" s="155" t="s">
        <v>719</v>
      </c>
      <c r="N21" s="155" t="s">
        <v>719</v>
      </c>
      <c r="O21" s="155">
        <v>79</v>
      </c>
      <c r="P21" s="162">
        <v>60</v>
      </c>
    </row>
    <row r="22" spans="1:16" ht="11.25" customHeight="1">
      <c r="A22" s="127" t="s">
        <v>316</v>
      </c>
      <c r="B22" s="155">
        <v>737</v>
      </c>
      <c r="C22" s="155">
        <v>4</v>
      </c>
      <c r="D22" s="155">
        <v>249</v>
      </c>
      <c r="E22" s="155">
        <v>8</v>
      </c>
      <c r="F22" s="155">
        <v>30</v>
      </c>
      <c r="G22" s="155">
        <v>20</v>
      </c>
      <c r="H22" s="155">
        <v>141</v>
      </c>
      <c r="I22" s="155">
        <v>22</v>
      </c>
      <c r="J22" s="155">
        <v>58</v>
      </c>
      <c r="K22" s="155" t="s">
        <v>719</v>
      </c>
      <c r="L22" s="155">
        <v>6</v>
      </c>
      <c r="M22" s="155" t="s">
        <v>719</v>
      </c>
      <c r="N22" s="155" t="s">
        <v>719</v>
      </c>
      <c r="O22" s="155">
        <v>131</v>
      </c>
      <c r="P22" s="162">
        <v>65</v>
      </c>
    </row>
    <row r="23" spans="1:16" ht="11.25" customHeight="1">
      <c r="A23" s="127" t="s">
        <v>303</v>
      </c>
      <c r="B23" s="155">
        <v>1247</v>
      </c>
      <c r="C23" s="155">
        <v>4</v>
      </c>
      <c r="D23" s="155">
        <v>511</v>
      </c>
      <c r="E23" s="155">
        <v>27</v>
      </c>
      <c r="F23" s="155">
        <v>38</v>
      </c>
      <c r="G23" s="155">
        <v>25</v>
      </c>
      <c r="H23" s="155">
        <v>256</v>
      </c>
      <c r="I23" s="155">
        <v>57</v>
      </c>
      <c r="J23" s="155">
        <v>73</v>
      </c>
      <c r="K23" s="155">
        <v>3</v>
      </c>
      <c r="L23" s="155">
        <v>10</v>
      </c>
      <c r="M23" s="155" t="s">
        <v>719</v>
      </c>
      <c r="N23" s="155">
        <v>2</v>
      </c>
      <c r="O23" s="155">
        <v>169</v>
      </c>
      <c r="P23" s="162">
        <v>71</v>
      </c>
    </row>
    <row r="24" spans="1:16" ht="11.25" customHeight="1">
      <c r="A24" s="127" t="s">
        <v>304</v>
      </c>
      <c r="B24" s="155">
        <v>2036</v>
      </c>
      <c r="C24" s="155">
        <v>8</v>
      </c>
      <c r="D24" s="155">
        <v>899</v>
      </c>
      <c r="E24" s="155">
        <v>35</v>
      </c>
      <c r="F24" s="155">
        <v>52</v>
      </c>
      <c r="G24" s="155">
        <v>27</v>
      </c>
      <c r="H24" s="155">
        <v>454</v>
      </c>
      <c r="I24" s="155">
        <v>91</v>
      </c>
      <c r="J24" s="155">
        <v>85</v>
      </c>
      <c r="K24" s="155">
        <v>2</v>
      </c>
      <c r="L24" s="155">
        <v>31</v>
      </c>
      <c r="M24" s="155" t="s">
        <v>719</v>
      </c>
      <c r="N24" s="155">
        <v>1</v>
      </c>
      <c r="O24" s="155">
        <v>255</v>
      </c>
      <c r="P24" s="162">
        <v>91</v>
      </c>
    </row>
    <row r="25" spans="1:16" ht="11.25" customHeight="1">
      <c r="A25" s="127" t="s">
        <v>305</v>
      </c>
      <c r="B25" s="155">
        <v>2574</v>
      </c>
      <c r="C25" s="155">
        <v>11</v>
      </c>
      <c r="D25" s="155">
        <v>1074</v>
      </c>
      <c r="E25" s="155">
        <v>54</v>
      </c>
      <c r="F25" s="155">
        <v>42</v>
      </c>
      <c r="G25" s="155">
        <v>44</v>
      </c>
      <c r="H25" s="155">
        <v>680</v>
      </c>
      <c r="I25" s="155">
        <v>161</v>
      </c>
      <c r="J25" s="155">
        <v>119</v>
      </c>
      <c r="K25" s="155">
        <v>2</v>
      </c>
      <c r="L25" s="155">
        <v>34</v>
      </c>
      <c r="M25" s="155" t="s">
        <v>719</v>
      </c>
      <c r="N25" s="155" t="s">
        <v>719</v>
      </c>
      <c r="O25" s="155">
        <v>260</v>
      </c>
      <c r="P25" s="162">
        <v>83</v>
      </c>
    </row>
    <row r="26" spans="1:16" ht="11.25" customHeight="1">
      <c r="A26" s="127" t="s">
        <v>306</v>
      </c>
      <c r="B26" s="155">
        <v>2017</v>
      </c>
      <c r="C26" s="155">
        <v>5</v>
      </c>
      <c r="D26" s="155">
        <v>836</v>
      </c>
      <c r="E26" s="155">
        <v>27</v>
      </c>
      <c r="F26" s="155">
        <v>13</v>
      </c>
      <c r="G26" s="155">
        <v>27</v>
      </c>
      <c r="H26" s="155">
        <v>631</v>
      </c>
      <c r="I26" s="155">
        <v>143</v>
      </c>
      <c r="J26" s="155">
        <v>82</v>
      </c>
      <c r="K26" s="155">
        <v>7</v>
      </c>
      <c r="L26" s="155">
        <v>31</v>
      </c>
      <c r="M26" s="155" t="s">
        <v>719</v>
      </c>
      <c r="N26" s="155" t="s">
        <v>719</v>
      </c>
      <c r="O26" s="155">
        <v>166</v>
      </c>
      <c r="P26" s="162">
        <v>42</v>
      </c>
    </row>
    <row r="27" spans="1:16" ht="11.25" customHeight="1">
      <c r="A27" s="127" t="s">
        <v>307</v>
      </c>
      <c r="B27" s="155">
        <v>2467</v>
      </c>
      <c r="C27" s="155">
        <v>9</v>
      </c>
      <c r="D27" s="155">
        <v>810</v>
      </c>
      <c r="E27" s="155">
        <v>68</v>
      </c>
      <c r="F27" s="155">
        <v>23</v>
      </c>
      <c r="G27" s="155">
        <v>44</v>
      </c>
      <c r="H27" s="155">
        <v>945</v>
      </c>
      <c r="I27" s="155">
        <v>192</v>
      </c>
      <c r="J27" s="155">
        <v>83</v>
      </c>
      <c r="K27" s="155">
        <v>6</v>
      </c>
      <c r="L27" s="155">
        <v>44</v>
      </c>
      <c r="M27" s="155" t="s">
        <v>719</v>
      </c>
      <c r="N27" s="155" t="s">
        <v>719</v>
      </c>
      <c r="O27" s="155">
        <v>188</v>
      </c>
      <c r="P27" s="162">
        <v>52</v>
      </c>
    </row>
    <row r="28" spans="1:16" ht="11.25" customHeight="1">
      <c r="A28" s="127" t="s">
        <v>308</v>
      </c>
      <c r="B28" s="155">
        <v>3130</v>
      </c>
      <c r="C28" s="155">
        <v>13</v>
      </c>
      <c r="D28" s="155">
        <v>798</v>
      </c>
      <c r="E28" s="155">
        <v>65</v>
      </c>
      <c r="F28" s="155">
        <v>30</v>
      </c>
      <c r="G28" s="155">
        <v>59</v>
      </c>
      <c r="H28" s="155">
        <v>1400</v>
      </c>
      <c r="I28" s="155">
        <v>241</v>
      </c>
      <c r="J28" s="155">
        <v>104</v>
      </c>
      <c r="K28" s="155">
        <v>6</v>
      </c>
      <c r="L28" s="155">
        <v>79</v>
      </c>
      <c r="M28" s="155" t="s">
        <v>719</v>
      </c>
      <c r="N28" s="155">
        <v>1</v>
      </c>
      <c r="O28" s="155">
        <v>265</v>
      </c>
      <c r="P28" s="162">
        <v>62</v>
      </c>
    </row>
    <row r="29" spans="1:16" ht="11.25" customHeight="1">
      <c r="A29" s="127" t="s">
        <v>309</v>
      </c>
      <c r="B29" s="155">
        <v>5585</v>
      </c>
      <c r="C29" s="119">
        <v>22</v>
      </c>
      <c r="D29" s="119">
        <v>778</v>
      </c>
      <c r="E29" s="119">
        <v>104</v>
      </c>
      <c r="F29" s="119">
        <v>87</v>
      </c>
      <c r="G29" s="119">
        <v>112</v>
      </c>
      <c r="H29" s="119">
        <v>2948</v>
      </c>
      <c r="I29" s="119">
        <v>385</v>
      </c>
      <c r="J29" s="119">
        <v>166</v>
      </c>
      <c r="K29" s="119">
        <v>12</v>
      </c>
      <c r="L29" s="119">
        <v>126</v>
      </c>
      <c r="M29" s="155" t="s">
        <v>719</v>
      </c>
      <c r="N29" s="119" t="s">
        <v>719</v>
      </c>
      <c r="O29" s="119">
        <v>727</v>
      </c>
      <c r="P29" s="120">
        <v>107</v>
      </c>
    </row>
    <row r="30" spans="1:16" ht="9.75" customHeight="1">
      <c r="A30" s="127" t="s">
        <v>315</v>
      </c>
      <c r="B30" s="164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9"/>
      <c r="O30" s="119"/>
      <c r="P30" s="120"/>
    </row>
    <row r="31" spans="1:16" ht="24.75" customHeight="1">
      <c r="A31" s="266" t="s">
        <v>489</v>
      </c>
      <c r="B31" s="227">
        <v>10863</v>
      </c>
      <c r="C31" s="227">
        <v>36</v>
      </c>
      <c r="D31" s="227">
        <v>3304</v>
      </c>
      <c r="E31" s="227">
        <v>175</v>
      </c>
      <c r="F31" s="227">
        <v>247</v>
      </c>
      <c r="G31" s="227">
        <v>164</v>
      </c>
      <c r="H31" s="227">
        <v>3417</v>
      </c>
      <c r="I31" s="227">
        <v>757</v>
      </c>
      <c r="J31" s="227">
        <v>510</v>
      </c>
      <c r="K31" s="227">
        <v>12</v>
      </c>
      <c r="L31" s="227">
        <v>153</v>
      </c>
      <c r="M31" s="227">
        <v>33</v>
      </c>
      <c r="N31" s="227">
        <v>24</v>
      </c>
      <c r="O31" s="227">
        <v>1334</v>
      </c>
      <c r="P31" s="262">
        <v>674</v>
      </c>
    </row>
    <row r="32" spans="1:16" ht="9.9499999999999993" customHeight="1">
      <c r="A32" s="332" t="s">
        <v>490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62"/>
    </row>
    <row r="33" spans="1:16" ht="18" customHeight="1">
      <c r="A33" s="127" t="s">
        <v>294</v>
      </c>
      <c r="B33" s="155">
        <v>64</v>
      </c>
      <c r="C33" s="155" t="s">
        <v>719</v>
      </c>
      <c r="D33" s="155">
        <v>3</v>
      </c>
      <c r="E33" s="155" t="s">
        <v>719</v>
      </c>
      <c r="F33" s="155" t="s">
        <v>719</v>
      </c>
      <c r="G33" s="155">
        <v>1</v>
      </c>
      <c r="H33" s="155" t="s">
        <v>719</v>
      </c>
      <c r="I33" s="155">
        <v>2</v>
      </c>
      <c r="J33" s="155" t="s">
        <v>719</v>
      </c>
      <c r="K33" s="155" t="s">
        <v>719</v>
      </c>
      <c r="L33" s="155" t="s">
        <v>719</v>
      </c>
      <c r="M33" s="155">
        <v>33</v>
      </c>
      <c r="N33" s="155">
        <v>22</v>
      </c>
      <c r="O33" s="155" t="s">
        <v>719</v>
      </c>
      <c r="P33" s="162">
        <v>3</v>
      </c>
    </row>
    <row r="34" spans="1:16" ht="12" customHeight="1">
      <c r="A34" s="137" t="s">
        <v>505</v>
      </c>
      <c r="B34" s="155">
        <v>55</v>
      </c>
      <c r="C34" s="155" t="s">
        <v>719</v>
      </c>
      <c r="D34" s="155">
        <v>1</v>
      </c>
      <c r="E34" s="155" t="s">
        <v>719</v>
      </c>
      <c r="F34" s="155" t="s">
        <v>719</v>
      </c>
      <c r="G34" s="155" t="s">
        <v>719</v>
      </c>
      <c r="H34" s="155" t="s">
        <v>719</v>
      </c>
      <c r="I34" s="155">
        <v>1</v>
      </c>
      <c r="J34" s="155" t="s">
        <v>719</v>
      </c>
      <c r="K34" s="155" t="s">
        <v>719</v>
      </c>
      <c r="L34" s="155" t="s">
        <v>719</v>
      </c>
      <c r="M34" s="155">
        <v>33</v>
      </c>
      <c r="N34" s="155">
        <v>20</v>
      </c>
      <c r="O34" s="155" t="s">
        <v>719</v>
      </c>
      <c r="P34" s="162" t="s">
        <v>719</v>
      </c>
    </row>
    <row r="35" spans="1:16" ht="9.9499999999999993" customHeight="1">
      <c r="A35" s="137" t="s">
        <v>506</v>
      </c>
      <c r="B35" s="155"/>
      <c r="C35" s="119"/>
      <c r="D35" s="119"/>
      <c r="E35" s="119"/>
      <c r="F35" s="155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ht="11.25" customHeight="1">
      <c r="A36" s="128" t="s">
        <v>302</v>
      </c>
      <c r="B36" s="155">
        <v>5</v>
      </c>
      <c r="C36" s="155" t="s">
        <v>719</v>
      </c>
      <c r="D36" s="155">
        <v>2</v>
      </c>
      <c r="E36" s="155" t="s">
        <v>719</v>
      </c>
      <c r="F36" s="155" t="s">
        <v>719</v>
      </c>
      <c r="G36" s="155" t="s">
        <v>719</v>
      </c>
      <c r="H36" s="155">
        <v>1</v>
      </c>
      <c r="I36" s="155">
        <v>1</v>
      </c>
      <c r="J36" s="155" t="s">
        <v>719</v>
      </c>
      <c r="K36" s="155" t="s">
        <v>719</v>
      </c>
      <c r="L36" s="155" t="s">
        <v>719</v>
      </c>
      <c r="M36" s="155" t="s">
        <v>719</v>
      </c>
      <c r="N36" s="155" t="s">
        <v>719</v>
      </c>
      <c r="O36" s="155" t="s">
        <v>719</v>
      </c>
      <c r="P36" s="162">
        <v>1</v>
      </c>
    </row>
    <row r="37" spans="1:16" ht="11.25" customHeight="1">
      <c r="A37" s="163" t="s">
        <v>313</v>
      </c>
      <c r="B37" s="155">
        <v>1</v>
      </c>
      <c r="C37" s="155" t="s">
        <v>719</v>
      </c>
      <c r="D37" s="155" t="s">
        <v>719</v>
      </c>
      <c r="E37" s="155" t="s">
        <v>719</v>
      </c>
      <c r="F37" s="155" t="s">
        <v>719</v>
      </c>
      <c r="G37" s="155" t="s">
        <v>719</v>
      </c>
      <c r="H37" s="155" t="s">
        <v>719</v>
      </c>
      <c r="I37" s="155" t="s">
        <v>719</v>
      </c>
      <c r="J37" s="155" t="s">
        <v>719</v>
      </c>
      <c r="K37" s="155" t="s">
        <v>719</v>
      </c>
      <c r="L37" s="155" t="s">
        <v>719</v>
      </c>
      <c r="M37" s="155" t="s">
        <v>719</v>
      </c>
      <c r="N37" s="155" t="s">
        <v>719</v>
      </c>
      <c r="O37" s="155" t="s">
        <v>719</v>
      </c>
      <c r="P37" s="162">
        <v>1</v>
      </c>
    </row>
    <row r="38" spans="1:16" ht="11.25" customHeight="1">
      <c r="A38" s="127" t="s">
        <v>295</v>
      </c>
      <c r="B38" s="155">
        <v>23</v>
      </c>
      <c r="C38" s="155" t="s">
        <v>719</v>
      </c>
      <c r="D38" s="155">
        <v>1</v>
      </c>
      <c r="E38" s="155" t="s">
        <v>719</v>
      </c>
      <c r="F38" s="155" t="s">
        <v>719</v>
      </c>
      <c r="G38" s="155" t="s">
        <v>719</v>
      </c>
      <c r="H38" s="155" t="s">
        <v>719</v>
      </c>
      <c r="I38" s="155">
        <v>3</v>
      </c>
      <c r="J38" s="155" t="s">
        <v>719</v>
      </c>
      <c r="K38" s="155" t="s">
        <v>719</v>
      </c>
      <c r="L38" s="155" t="s">
        <v>719</v>
      </c>
      <c r="M38" s="155" t="s">
        <v>719</v>
      </c>
      <c r="N38" s="155">
        <v>2</v>
      </c>
      <c r="O38" s="155">
        <v>1</v>
      </c>
      <c r="P38" s="162">
        <v>16</v>
      </c>
    </row>
    <row r="39" spans="1:16" ht="11.25" customHeight="1">
      <c r="A39" s="127" t="s">
        <v>296</v>
      </c>
      <c r="B39" s="155">
        <v>56</v>
      </c>
      <c r="C39" s="155">
        <v>1</v>
      </c>
      <c r="D39" s="155">
        <v>3</v>
      </c>
      <c r="E39" s="155">
        <v>1</v>
      </c>
      <c r="F39" s="155">
        <v>1</v>
      </c>
      <c r="G39" s="155">
        <v>4</v>
      </c>
      <c r="H39" s="155">
        <v>2</v>
      </c>
      <c r="I39" s="155" t="s">
        <v>719</v>
      </c>
      <c r="J39" s="155">
        <v>1</v>
      </c>
      <c r="K39" s="155" t="s">
        <v>719</v>
      </c>
      <c r="L39" s="155" t="s">
        <v>719</v>
      </c>
      <c r="M39" s="155" t="s">
        <v>719</v>
      </c>
      <c r="N39" s="155" t="s">
        <v>719</v>
      </c>
      <c r="O39" s="155">
        <v>8</v>
      </c>
      <c r="P39" s="162">
        <v>35</v>
      </c>
    </row>
    <row r="40" spans="1:16" ht="11.25" customHeight="1">
      <c r="A40" s="127" t="s">
        <v>297</v>
      </c>
      <c r="B40" s="155">
        <v>92</v>
      </c>
      <c r="C40" s="155" t="s">
        <v>719</v>
      </c>
      <c r="D40" s="155">
        <v>11</v>
      </c>
      <c r="E40" s="155">
        <v>1</v>
      </c>
      <c r="F40" s="155">
        <v>3</v>
      </c>
      <c r="G40" s="155">
        <v>1</v>
      </c>
      <c r="H40" s="155" t="s">
        <v>719</v>
      </c>
      <c r="I40" s="155">
        <v>4</v>
      </c>
      <c r="J40" s="155">
        <v>6</v>
      </c>
      <c r="K40" s="155" t="s">
        <v>719</v>
      </c>
      <c r="L40" s="155" t="s">
        <v>719</v>
      </c>
      <c r="M40" s="155" t="s">
        <v>719</v>
      </c>
      <c r="N40" s="155" t="s">
        <v>719</v>
      </c>
      <c r="O40" s="155">
        <v>15</v>
      </c>
      <c r="P40" s="162">
        <v>51</v>
      </c>
    </row>
    <row r="41" spans="1:16" ht="11.25" customHeight="1">
      <c r="A41" s="127" t="s">
        <v>298</v>
      </c>
      <c r="B41" s="155">
        <v>118</v>
      </c>
      <c r="C41" s="155">
        <v>2</v>
      </c>
      <c r="D41" s="155">
        <v>8</v>
      </c>
      <c r="E41" s="155">
        <v>2</v>
      </c>
      <c r="F41" s="155">
        <v>4</v>
      </c>
      <c r="G41" s="155" t="s">
        <v>719</v>
      </c>
      <c r="H41" s="155">
        <v>8</v>
      </c>
      <c r="I41" s="155">
        <v>4</v>
      </c>
      <c r="J41" s="155">
        <v>22</v>
      </c>
      <c r="K41" s="155" t="s">
        <v>719</v>
      </c>
      <c r="L41" s="155">
        <v>1</v>
      </c>
      <c r="M41" s="155" t="s">
        <v>719</v>
      </c>
      <c r="N41" s="155" t="s">
        <v>719</v>
      </c>
      <c r="O41" s="155">
        <v>22</v>
      </c>
      <c r="P41" s="162">
        <v>44</v>
      </c>
    </row>
    <row r="42" spans="1:16" ht="11.25" customHeight="1">
      <c r="A42" s="127" t="s">
        <v>299</v>
      </c>
      <c r="B42" s="155">
        <v>138</v>
      </c>
      <c r="C42" s="155" t="s">
        <v>719</v>
      </c>
      <c r="D42" s="155">
        <v>13</v>
      </c>
      <c r="E42" s="155">
        <v>2</v>
      </c>
      <c r="F42" s="155">
        <v>14</v>
      </c>
      <c r="G42" s="155">
        <v>7</v>
      </c>
      <c r="H42" s="155">
        <v>12</v>
      </c>
      <c r="I42" s="155">
        <v>3</v>
      </c>
      <c r="J42" s="155">
        <v>13</v>
      </c>
      <c r="K42" s="155" t="s">
        <v>719</v>
      </c>
      <c r="L42" s="155" t="s">
        <v>719</v>
      </c>
      <c r="M42" s="155" t="s">
        <v>719</v>
      </c>
      <c r="N42" s="155" t="s">
        <v>719</v>
      </c>
      <c r="O42" s="155">
        <v>28</v>
      </c>
      <c r="P42" s="162">
        <v>45</v>
      </c>
    </row>
    <row r="43" spans="1:16" ht="11.25" customHeight="1">
      <c r="A43" s="127" t="s">
        <v>300</v>
      </c>
      <c r="B43" s="155">
        <v>225</v>
      </c>
      <c r="C43" s="155" t="s">
        <v>719</v>
      </c>
      <c r="D43" s="155">
        <v>27</v>
      </c>
      <c r="E43" s="155">
        <v>8</v>
      </c>
      <c r="F43" s="155">
        <v>21</v>
      </c>
      <c r="G43" s="155">
        <v>8</v>
      </c>
      <c r="H43" s="155">
        <v>27</v>
      </c>
      <c r="I43" s="155">
        <v>10</v>
      </c>
      <c r="J43" s="155">
        <v>21</v>
      </c>
      <c r="K43" s="155" t="s">
        <v>719</v>
      </c>
      <c r="L43" s="155" t="s">
        <v>719</v>
      </c>
      <c r="M43" s="155" t="s">
        <v>719</v>
      </c>
      <c r="N43" s="155" t="s">
        <v>719</v>
      </c>
      <c r="O43" s="155">
        <v>48</v>
      </c>
      <c r="P43" s="162">
        <v>55</v>
      </c>
    </row>
    <row r="44" spans="1:16" ht="11.25" customHeight="1">
      <c r="A44" s="127" t="s">
        <v>301</v>
      </c>
      <c r="B44" s="155">
        <v>310</v>
      </c>
      <c r="C44" s="155">
        <v>3</v>
      </c>
      <c r="D44" s="155">
        <v>59</v>
      </c>
      <c r="E44" s="155">
        <v>4</v>
      </c>
      <c r="F44" s="155">
        <v>17</v>
      </c>
      <c r="G44" s="155">
        <v>4</v>
      </c>
      <c r="H44" s="155">
        <v>53</v>
      </c>
      <c r="I44" s="155">
        <v>10</v>
      </c>
      <c r="J44" s="155">
        <v>37</v>
      </c>
      <c r="K44" s="155">
        <v>1</v>
      </c>
      <c r="L44" s="155">
        <v>4</v>
      </c>
      <c r="M44" s="155" t="s">
        <v>719</v>
      </c>
      <c r="N44" s="155" t="s">
        <v>719</v>
      </c>
      <c r="O44" s="155">
        <v>67</v>
      </c>
      <c r="P44" s="162">
        <v>51</v>
      </c>
    </row>
    <row r="45" spans="1:16" ht="11.25" customHeight="1">
      <c r="A45" s="127" t="s">
        <v>316</v>
      </c>
      <c r="B45" s="155">
        <v>500</v>
      </c>
      <c r="C45" s="155">
        <v>3</v>
      </c>
      <c r="D45" s="155">
        <v>129</v>
      </c>
      <c r="E45" s="155">
        <v>3</v>
      </c>
      <c r="F45" s="155">
        <v>25</v>
      </c>
      <c r="G45" s="155">
        <v>13</v>
      </c>
      <c r="H45" s="155">
        <v>110</v>
      </c>
      <c r="I45" s="155">
        <v>17</v>
      </c>
      <c r="J45" s="155">
        <v>35</v>
      </c>
      <c r="K45" s="155" t="s">
        <v>719</v>
      </c>
      <c r="L45" s="155">
        <v>3</v>
      </c>
      <c r="M45" s="155" t="s">
        <v>719</v>
      </c>
      <c r="N45" s="155" t="s">
        <v>719</v>
      </c>
      <c r="O45" s="155">
        <v>105</v>
      </c>
      <c r="P45" s="162">
        <v>56</v>
      </c>
    </row>
    <row r="46" spans="1:16" ht="11.25" customHeight="1">
      <c r="A46" s="127" t="s">
        <v>303</v>
      </c>
      <c r="B46" s="155">
        <v>847</v>
      </c>
      <c r="C46" s="155">
        <v>4</v>
      </c>
      <c r="D46" s="155">
        <v>284</v>
      </c>
      <c r="E46" s="155">
        <v>20</v>
      </c>
      <c r="F46" s="155">
        <v>31</v>
      </c>
      <c r="G46" s="155">
        <v>10</v>
      </c>
      <c r="H46" s="155">
        <v>196</v>
      </c>
      <c r="I46" s="155">
        <v>46</v>
      </c>
      <c r="J46" s="155">
        <v>52</v>
      </c>
      <c r="K46" s="155">
        <v>3</v>
      </c>
      <c r="L46" s="155">
        <v>5</v>
      </c>
      <c r="M46" s="155" t="s">
        <v>719</v>
      </c>
      <c r="N46" s="155" t="s">
        <v>719</v>
      </c>
      <c r="O46" s="155">
        <v>135</v>
      </c>
      <c r="P46" s="162">
        <v>61</v>
      </c>
    </row>
    <row r="47" spans="1:16" ht="11.25" customHeight="1">
      <c r="A47" s="127" t="s">
        <v>304</v>
      </c>
      <c r="B47" s="155">
        <v>1339</v>
      </c>
      <c r="C47" s="155">
        <v>4</v>
      </c>
      <c r="D47" s="155">
        <v>518</v>
      </c>
      <c r="E47" s="155">
        <v>20</v>
      </c>
      <c r="F47" s="155">
        <v>40</v>
      </c>
      <c r="G47" s="155">
        <v>17</v>
      </c>
      <c r="H47" s="155">
        <v>321</v>
      </c>
      <c r="I47" s="155">
        <v>62</v>
      </c>
      <c r="J47" s="155">
        <v>52</v>
      </c>
      <c r="K47" s="155">
        <v>2</v>
      </c>
      <c r="L47" s="155">
        <v>23</v>
      </c>
      <c r="M47" s="155" t="s">
        <v>719</v>
      </c>
      <c r="N47" s="155" t="s">
        <v>719</v>
      </c>
      <c r="O47" s="155">
        <v>202</v>
      </c>
      <c r="P47" s="162">
        <v>75</v>
      </c>
    </row>
    <row r="48" spans="1:16" ht="11.25" customHeight="1">
      <c r="A48" s="127" t="s">
        <v>305</v>
      </c>
      <c r="B48" s="155">
        <v>1633</v>
      </c>
      <c r="C48" s="155">
        <v>5</v>
      </c>
      <c r="D48" s="155">
        <v>627</v>
      </c>
      <c r="E48" s="155">
        <v>30</v>
      </c>
      <c r="F48" s="155">
        <v>33</v>
      </c>
      <c r="G48" s="155">
        <v>24</v>
      </c>
      <c r="H48" s="155">
        <v>468</v>
      </c>
      <c r="I48" s="155">
        <v>107</v>
      </c>
      <c r="J48" s="155">
        <v>74</v>
      </c>
      <c r="K48" s="155" t="s">
        <v>719</v>
      </c>
      <c r="L48" s="155">
        <v>17</v>
      </c>
      <c r="M48" s="155" t="s">
        <v>719</v>
      </c>
      <c r="N48" s="155" t="s">
        <v>719</v>
      </c>
      <c r="O48" s="155">
        <v>183</v>
      </c>
      <c r="P48" s="162">
        <v>59</v>
      </c>
    </row>
    <row r="49" spans="1:16" ht="11.25" customHeight="1">
      <c r="A49" s="127" t="s">
        <v>306</v>
      </c>
      <c r="B49" s="155">
        <v>1139</v>
      </c>
      <c r="C49" s="155">
        <v>2</v>
      </c>
      <c r="D49" s="155">
        <v>457</v>
      </c>
      <c r="E49" s="155">
        <v>11</v>
      </c>
      <c r="F49" s="155">
        <v>10</v>
      </c>
      <c r="G49" s="155">
        <v>12</v>
      </c>
      <c r="H49" s="155">
        <v>368</v>
      </c>
      <c r="I49" s="155">
        <v>83</v>
      </c>
      <c r="J49" s="155">
        <v>50</v>
      </c>
      <c r="K49" s="155">
        <v>4</v>
      </c>
      <c r="L49" s="155">
        <v>12</v>
      </c>
      <c r="M49" s="155" t="s">
        <v>719</v>
      </c>
      <c r="N49" s="155" t="s">
        <v>719</v>
      </c>
      <c r="O49" s="155">
        <v>100</v>
      </c>
      <c r="P49" s="162">
        <v>27</v>
      </c>
    </row>
    <row r="50" spans="1:16" ht="11.25" customHeight="1">
      <c r="A50" s="127" t="s">
        <v>307</v>
      </c>
      <c r="B50" s="155">
        <v>1301</v>
      </c>
      <c r="C50" s="155">
        <v>4</v>
      </c>
      <c r="D50" s="155">
        <v>439</v>
      </c>
      <c r="E50" s="155">
        <v>27</v>
      </c>
      <c r="F50" s="155">
        <v>13</v>
      </c>
      <c r="G50" s="155">
        <v>12</v>
      </c>
      <c r="H50" s="155">
        <v>490</v>
      </c>
      <c r="I50" s="155">
        <v>121</v>
      </c>
      <c r="J50" s="155">
        <v>41</v>
      </c>
      <c r="K50" s="155" t="s">
        <v>719</v>
      </c>
      <c r="L50" s="155">
        <v>17</v>
      </c>
      <c r="M50" s="155" t="s">
        <v>719</v>
      </c>
      <c r="N50" s="155" t="s">
        <v>719</v>
      </c>
      <c r="O50" s="155">
        <v>107</v>
      </c>
      <c r="P50" s="162">
        <v>29</v>
      </c>
    </row>
    <row r="51" spans="1:16" ht="11.25" customHeight="1">
      <c r="A51" s="127" t="s">
        <v>308</v>
      </c>
      <c r="B51" s="155">
        <v>1417</v>
      </c>
      <c r="C51" s="155">
        <v>2</v>
      </c>
      <c r="D51" s="155">
        <v>401</v>
      </c>
      <c r="E51" s="155">
        <v>24</v>
      </c>
      <c r="F51" s="155">
        <v>13</v>
      </c>
      <c r="G51" s="155">
        <v>25</v>
      </c>
      <c r="H51" s="155">
        <v>601</v>
      </c>
      <c r="I51" s="155">
        <v>131</v>
      </c>
      <c r="J51" s="155">
        <v>51</v>
      </c>
      <c r="K51" s="155">
        <v>1</v>
      </c>
      <c r="L51" s="155">
        <v>29</v>
      </c>
      <c r="M51" s="155" t="s">
        <v>719</v>
      </c>
      <c r="N51" s="155" t="s">
        <v>719</v>
      </c>
      <c r="O51" s="155">
        <v>110</v>
      </c>
      <c r="P51" s="162">
        <v>27</v>
      </c>
    </row>
    <row r="52" spans="1:16" ht="11.25" customHeight="1">
      <c r="A52" s="127" t="s">
        <v>309</v>
      </c>
      <c r="B52" s="155">
        <v>1655</v>
      </c>
      <c r="C52" s="119">
        <v>6</v>
      </c>
      <c r="D52" s="119">
        <v>322</v>
      </c>
      <c r="E52" s="119">
        <v>22</v>
      </c>
      <c r="F52" s="119">
        <v>22</v>
      </c>
      <c r="G52" s="119">
        <v>26</v>
      </c>
      <c r="H52" s="119">
        <v>760</v>
      </c>
      <c r="I52" s="119">
        <v>153</v>
      </c>
      <c r="J52" s="119">
        <v>55</v>
      </c>
      <c r="K52" s="119">
        <v>1</v>
      </c>
      <c r="L52" s="119">
        <v>42</v>
      </c>
      <c r="M52" s="155" t="s">
        <v>719</v>
      </c>
      <c r="N52" s="155" t="s">
        <v>719</v>
      </c>
      <c r="O52" s="119">
        <v>203</v>
      </c>
      <c r="P52" s="120">
        <v>38</v>
      </c>
    </row>
    <row r="53" spans="1:16" ht="9.75" customHeight="1">
      <c r="A53" s="127" t="s">
        <v>315</v>
      </c>
      <c r="B53" s="164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9"/>
      <c r="O53" s="119"/>
      <c r="P53" s="120"/>
    </row>
    <row r="54" spans="1:16" ht="21.75" customHeight="1">
      <c r="A54" s="266" t="s">
        <v>491</v>
      </c>
      <c r="B54" s="227">
        <v>10389</v>
      </c>
      <c r="C54" s="227">
        <v>48</v>
      </c>
      <c r="D54" s="227">
        <v>2931</v>
      </c>
      <c r="E54" s="227">
        <v>239</v>
      </c>
      <c r="F54" s="227">
        <v>138</v>
      </c>
      <c r="G54" s="227">
        <v>229</v>
      </c>
      <c r="H54" s="227">
        <v>4179</v>
      </c>
      <c r="I54" s="227">
        <v>590</v>
      </c>
      <c r="J54" s="227">
        <v>392</v>
      </c>
      <c r="K54" s="227">
        <v>29</v>
      </c>
      <c r="L54" s="227">
        <v>218</v>
      </c>
      <c r="M54" s="227">
        <v>31</v>
      </c>
      <c r="N54" s="227">
        <v>31</v>
      </c>
      <c r="O54" s="227">
        <v>1053</v>
      </c>
      <c r="P54" s="262">
        <v>249</v>
      </c>
    </row>
    <row r="55" spans="1:16" ht="9.9499999999999993" customHeight="1">
      <c r="A55" s="332" t="s">
        <v>492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62"/>
    </row>
    <row r="56" spans="1:16" ht="15.95" customHeight="1">
      <c r="A56" s="127" t="s">
        <v>294</v>
      </c>
      <c r="B56" s="155">
        <v>59</v>
      </c>
      <c r="C56" s="155" t="s">
        <v>719</v>
      </c>
      <c r="D56" s="155">
        <v>1</v>
      </c>
      <c r="E56" s="155">
        <v>1</v>
      </c>
      <c r="F56" s="119" t="s">
        <v>719</v>
      </c>
      <c r="G56" s="155">
        <v>1</v>
      </c>
      <c r="H56" s="155">
        <v>1</v>
      </c>
      <c r="I56" s="155" t="s">
        <v>719</v>
      </c>
      <c r="J56" s="155" t="s">
        <v>719</v>
      </c>
      <c r="K56" s="155" t="s">
        <v>719</v>
      </c>
      <c r="L56" s="155" t="s">
        <v>719</v>
      </c>
      <c r="M56" s="155">
        <v>31</v>
      </c>
      <c r="N56" s="155">
        <v>24</v>
      </c>
      <c r="O56" s="155" t="s">
        <v>719</v>
      </c>
      <c r="P56" s="162" t="s">
        <v>719</v>
      </c>
    </row>
    <row r="57" spans="1:16" ht="12" customHeight="1">
      <c r="A57" s="137" t="s">
        <v>505</v>
      </c>
      <c r="B57" s="155">
        <v>52</v>
      </c>
      <c r="C57" s="155" t="s">
        <v>719</v>
      </c>
      <c r="D57" s="155" t="s">
        <v>719</v>
      </c>
      <c r="E57" s="155">
        <v>1</v>
      </c>
      <c r="F57" s="119" t="s">
        <v>719</v>
      </c>
      <c r="G57" s="155" t="s">
        <v>719</v>
      </c>
      <c r="H57" s="155" t="s">
        <v>719</v>
      </c>
      <c r="I57" s="155" t="s">
        <v>719</v>
      </c>
      <c r="J57" s="155" t="s">
        <v>719</v>
      </c>
      <c r="K57" s="155" t="s">
        <v>719</v>
      </c>
      <c r="L57" s="155" t="s">
        <v>719</v>
      </c>
      <c r="M57" s="155">
        <v>31</v>
      </c>
      <c r="N57" s="155">
        <v>20</v>
      </c>
      <c r="O57" s="155" t="s">
        <v>719</v>
      </c>
      <c r="P57" s="162" t="s">
        <v>719</v>
      </c>
    </row>
    <row r="58" spans="1:16" ht="9.9499999999999993" customHeight="1">
      <c r="A58" s="137" t="s">
        <v>506</v>
      </c>
      <c r="B58" s="155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</row>
    <row r="59" spans="1:16" ht="11.25" customHeight="1">
      <c r="A59" s="128" t="s">
        <v>302</v>
      </c>
      <c r="B59" s="155">
        <v>5</v>
      </c>
      <c r="C59" s="119" t="s">
        <v>719</v>
      </c>
      <c r="D59" s="119">
        <v>1</v>
      </c>
      <c r="E59" s="119" t="s">
        <v>719</v>
      </c>
      <c r="F59" s="119" t="s">
        <v>719</v>
      </c>
      <c r="G59" s="119" t="s">
        <v>719</v>
      </c>
      <c r="H59" s="119" t="s">
        <v>719</v>
      </c>
      <c r="I59" s="119">
        <v>1</v>
      </c>
      <c r="J59" s="119" t="s">
        <v>719</v>
      </c>
      <c r="K59" s="155" t="s">
        <v>719</v>
      </c>
      <c r="L59" s="119" t="s">
        <v>719</v>
      </c>
      <c r="M59" s="119" t="s">
        <v>719</v>
      </c>
      <c r="N59" s="119">
        <v>1</v>
      </c>
      <c r="O59" s="119" t="s">
        <v>719</v>
      </c>
      <c r="P59" s="120">
        <v>2</v>
      </c>
    </row>
    <row r="60" spans="1:16" ht="11.25" customHeight="1">
      <c r="A60" s="163" t="s">
        <v>313</v>
      </c>
      <c r="B60" s="155">
        <v>5</v>
      </c>
      <c r="C60" s="119" t="s">
        <v>719</v>
      </c>
      <c r="D60" s="119">
        <v>3</v>
      </c>
      <c r="E60" s="119" t="s">
        <v>719</v>
      </c>
      <c r="F60" s="119" t="s">
        <v>719</v>
      </c>
      <c r="G60" s="119" t="s">
        <v>719</v>
      </c>
      <c r="H60" s="119" t="s">
        <v>719</v>
      </c>
      <c r="I60" s="119" t="s">
        <v>719</v>
      </c>
      <c r="J60" s="119" t="s">
        <v>719</v>
      </c>
      <c r="K60" s="119">
        <v>1</v>
      </c>
      <c r="L60" s="119" t="s">
        <v>719</v>
      </c>
      <c r="M60" s="119" t="s">
        <v>719</v>
      </c>
      <c r="N60" s="119" t="s">
        <v>719</v>
      </c>
      <c r="O60" s="119" t="s">
        <v>719</v>
      </c>
      <c r="P60" s="120">
        <v>1</v>
      </c>
    </row>
    <row r="61" spans="1:16" ht="11.25" customHeight="1">
      <c r="A61" s="127" t="s">
        <v>295</v>
      </c>
      <c r="B61" s="155">
        <v>12</v>
      </c>
      <c r="C61" s="119" t="s">
        <v>719</v>
      </c>
      <c r="D61" s="119">
        <v>3</v>
      </c>
      <c r="E61" s="119" t="s">
        <v>719</v>
      </c>
      <c r="F61" s="119" t="s">
        <v>719</v>
      </c>
      <c r="G61" s="119" t="s">
        <v>719</v>
      </c>
      <c r="H61" s="119">
        <v>1</v>
      </c>
      <c r="I61" s="119">
        <v>2</v>
      </c>
      <c r="J61" s="119" t="s">
        <v>719</v>
      </c>
      <c r="K61" s="155" t="s">
        <v>719</v>
      </c>
      <c r="L61" s="119" t="s">
        <v>719</v>
      </c>
      <c r="M61" s="119" t="s">
        <v>719</v>
      </c>
      <c r="N61" s="119">
        <v>1</v>
      </c>
      <c r="O61" s="119">
        <v>1</v>
      </c>
      <c r="P61" s="120">
        <v>4</v>
      </c>
    </row>
    <row r="62" spans="1:16" ht="11.25" customHeight="1">
      <c r="A62" s="127" t="s">
        <v>296</v>
      </c>
      <c r="B62" s="155">
        <v>14</v>
      </c>
      <c r="C62" s="119" t="s">
        <v>719</v>
      </c>
      <c r="D62" s="119">
        <v>3</v>
      </c>
      <c r="E62" s="119" t="s">
        <v>719</v>
      </c>
      <c r="F62" s="119" t="s">
        <v>719</v>
      </c>
      <c r="G62" s="119">
        <v>1</v>
      </c>
      <c r="H62" s="119" t="s">
        <v>719</v>
      </c>
      <c r="I62" s="119">
        <v>2</v>
      </c>
      <c r="J62" s="119" t="s">
        <v>719</v>
      </c>
      <c r="K62" s="155" t="s">
        <v>719</v>
      </c>
      <c r="L62" s="119" t="s">
        <v>719</v>
      </c>
      <c r="M62" s="119" t="s">
        <v>719</v>
      </c>
      <c r="N62" s="119" t="s">
        <v>719</v>
      </c>
      <c r="O62" s="119">
        <v>1</v>
      </c>
      <c r="P62" s="120">
        <v>7</v>
      </c>
    </row>
    <row r="63" spans="1:16" ht="11.25" customHeight="1">
      <c r="A63" s="127" t="s">
        <v>297</v>
      </c>
      <c r="B63" s="155">
        <v>15</v>
      </c>
      <c r="C63" s="119" t="s">
        <v>719</v>
      </c>
      <c r="D63" s="119">
        <v>2</v>
      </c>
      <c r="E63" s="119" t="s">
        <v>719</v>
      </c>
      <c r="F63" s="119" t="s">
        <v>719</v>
      </c>
      <c r="G63" s="119">
        <v>2</v>
      </c>
      <c r="H63" s="119">
        <v>1</v>
      </c>
      <c r="I63" s="119">
        <v>2</v>
      </c>
      <c r="J63" s="119">
        <v>2</v>
      </c>
      <c r="K63" s="155" t="s">
        <v>719</v>
      </c>
      <c r="L63" s="119" t="s">
        <v>719</v>
      </c>
      <c r="M63" s="119" t="s">
        <v>719</v>
      </c>
      <c r="N63" s="119" t="s">
        <v>719</v>
      </c>
      <c r="O63" s="119">
        <v>1</v>
      </c>
      <c r="P63" s="120">
        <v>4</v>
      </c>
    </row>
    <row r="64" spans="1:16" ht="11.25" customHeight="1">
      <c r="A64" s="127" t="s">
        <v>298</v>
      </c>
      <c r="B64" s="155">
        <v>35</v>
      </c>
      <c r="C64" s="119">
        <v>1</v>
      </c>
      <c r="D64" s="119">
        <v>8</v>
      </c>
      <c r="E64" s="119" t="s">
        <v>719</v>
      </c>
      <c r="F64" s="119">
        <v>1</v>
      </c>
      <c r="G64" s="119" t="s">
        <v>719</v>
      </c>
      <c r="H64" s="119">
        <v>4</v>
      </c>
      <c r="I64" s="119">
        <v>4</v>
      </c>
      <c r="J64" s="119">
        <v>2</v>
      </c>
      <c r="K64" s="155" t="s">
        <v>719</v>
      </c>
      <c r="L64" s="119">
        <v>2</v>
      </c>
      <c r="M64" s="119" t="s">
        <v>719</v>
      </c>
      <c r="N64" s="119" t="s">
        <v>719</v>
      </c>
      <c r="O64" s="119">
        <v>5</v>
      </c>
      <c r="P64" s="120">
        <v>8</v>
      </c>
    </row>
    <row r="65" spans="1:16" ht="11.25" customHeight="1">
      <c r="A65" s="127" t="s">
        <v>299</v>
      </c>
      <c r="B65" s="155">
        <v>65</v>
      </c>
      <c r="C65" s="119" t="s">
        <v>719</v>
      </c>
      <c r="D65" s="119">
        <v>26</v>
      </c>
      <c r="E65" s="119">
        <v>1</v>
      </c>
      <c r="F65" s="119">
        <v>3</v>
      </c>
      <c r="G65" s="119">
        <v>1</v>
      </c>
      <c r="H65" s="119">
        <v>4</v>
      </c>
      <c r="I65" s="119">
        <v>1</v>
      </c>
      <c r="J65" s="119">
        <v>8</v>
      </c>
      <c r="K65" s="155" t="s">
        <v>719</v>
      </c>
      <c r="L65" s="119" t="s">
        <v>719</v>
      </c>
      <c r="M65" s="119" t="s">
        <v>719</v>
      </c>
      <c r="N65" s="119">
        <v>1</v>
      </c>
      <c r="O65" s="119">
        <v>11</v>
      </c>
      <c r="P65" s="120">
        <v>8</v>
      </c>
    </row>
    <row r="66" spans="1:16" ht="11.25" customHeight="1">
      <c r="A66" s="127" t="s">
        <v>300</v>
      </c>
      <c r="B66" s="155">
        <v>79</v>
      </c>
      <c r="C66" s="119">
        <v>1</v>
      </c>
      <c r="D66" s="119">
        <v>34</v>
      </c>
      <c r="E66" s="119">
        <v>4</v>
      </c>
      <c r="F66" s="119">
        <v>3</v>
      </c>
      <c r="G66" s="119">
        <v>3</v>
      </c>
      <c r="H66" s="119">
        <v>11</v>
      </c>
      <c r="I66" s="119">
        <v>2</v>
      </c>
      <c r="J66" s="119">
        <v>6</v>
      </c>
      <c r="K66" s="119">
        <v>1</v>
      </c>
      <c r="L66" s="119">
        <v>1</v>
      </c>
      <c r="M66" s="119" t="s">
        <v>719</v>
      </c>
      <c r="N66" s="119" t="s">
        <v>719</v>
      </c>
      <c r="O66" s="119">
        <v>6</v>
      </c>
      <c r="P66" s="120">
        <v>5</v>
      </c>
    </row>
    <row r="67" spans="1:16" ht="11.25" customHeight="1">
      <c r="A67" s="127" t="s">
        <v>301</v>
      </c>
      <c r="B67" s="155">
        <v>138</v>
      </c>
      <c r="C67" s="119" t="s">
        <v>719</v>
      </c>
      <c r="D67" s="119">
        <v>72</v>
      </c>
      <c r="E67" s="119">
        <v>2</v>
      </c>
      <c r="F67" s="119">
        <v>3</v>
      </c>
      <c r="G67" s="119">
        <v>2</v>
      </c>
      <c r="H67" s="119">
        <v>16</v>
      </c>
      <c r="I67" s="119">
        <v>4</v>
      </c>
      <c r="J67" s="119">
        <v>14</v>
      </c>
      <c r="K67" s="155" t="s">
        <v>719</v>
      </c>
      <c r="L67" s="119">
        <v>2</v>
      </c>
      <c r="M67" s="119" t="s">
        <v>719</v>
      </c>
      <c r="N67" s="119" t="s">
        <v>719</v>
      </c>
      <c r="O67" s="119">
        <v>12</v>
      </c>
      <c r="P67" s="120">
        <v>9</v>
      </c>
    </row>
    <row r="68" spans="1:16" ht="11.25" customHeight="1">
      <c r="A68" s="127" t="s">
        <v>316</v>
      </c>
      <c r="B68" s="155">
        <v>237</v>
      </c>
      <c r="C68" s="119">
        <v>1</v>
      </c>
      <c r="D68" s="119">
        <v>120</v>
      </c>
      <c r="E68" s="119">
        <v>5</v>
      </c>
      <c r="F68" s="119">
        <v>5</v>
      </c>
      <c r="G68" s="119">
        <v>7</v>
      </c>
      <c r="H68" s="119">
        <v>31</v>
      </c>
      <c r="I68" s="119">
        <v>5</v>
      </c>
      <c r="J68" s="119">
        <v>23</v>
      </c>
      <c r="K68" s="155" t="s">
        <v>719</v>
      </c>
      <c r="L68" s="119">
        <v>3</v>
      </c>
      <c r="M68" s="119" t="s">
        <v>719</v>
      </c>
      <c r="N68" s="119" t="s">
        <v>719</v>
      </c>
      <c r="O68" s="119">
        <v>26</v>
      </c>
      <c r="P68" s="120">
        <v>9</v>
      </c>
    </row>
    <row r="69" spans="1:16" ht="11.25" customHeight="1">
      <c r="A69" s="127" t="s">
        <v>303</v>
      </c>
      <c r="B69" s="155">
        <v>400</v>
      </c>
      <c r="C69" s="119" t="s">
        <v>719</v>
      </c>
      <c r="D69" s="119">
        <v>227</v>
      </c>
      <c r="E69" s="119">
        <v>7</v>
      </c>
      <c r="F69" s="119">
        <v>7</v>
      </c>
      <c r="G69" s="119">
        <v>15</v>
      </c>
      <c r="H69" s="119">
        <v>60</v>
      </c>
      <c r="I69" s="119">
        <v>11</v>
      </c>
      <c r="J69" s="119">
        <v>21</v>
      </c>
      <c r="K69" s="155" t="s">
        <v>719</v>
      </c>
      <c r="L69" s="119">
        <v>5</v>
      </c>
      <c r="M69" s="119" t="s">
        <v>719</v>
      </c>
      <c r="N69" s="119">
        <v>2</v>
      </c>
      <c r="O69" s="119">
        <v>34</v>
      </c>
      <c r="P69" s="120">
        <v>10</v>
      </c>
    </row>
    <row r="70" spans="1:16" ht="11.25" customHeight="1">
      <c r="A70" s="127" t="s">
        <v>304</v>
      </c>
      <c r="B70" s="155">
        <v>697</v>
      </c>
      <c r="C70" s="119">
        <v>4</v>
      </c>
      <c r="D70" s="119">
        <v>381</v>
      </c>
      <c r="E70" s="119">
        <v>15</v>
      </c>
      <c r="F70" s="119">
        <v>12</v>
      </c>
      <c r="G70" s="119">
        <v>10</v>
      </c>
      <c r="H70" s="119">
        <v>133</v>
      </c>
      <c r="I70" s="119">
        <v>29</v>
      </c>
      <c r="J70" s="119">
        <v>33</v>
      </c>
      <c r="K70" s="155" t="s">
        <v>719</v>
      </c>
      <c r="L70" s="119">
        <v>8</v>
      </c>
      <c r="M70" s="119" t="s">
        <v>719</v>
      </c>
      <c r="N70" s="119">
        <v>1</v>
      </c>
      <c r="O70" s="119">
        <v>53</v>
      </c>
      <c r="P70" s="120">
        <v>16</v>
      </c>
    </row>
    <row r="71" spans="1:16" ht="11.25" customHeight="1">
      <c r="A71" s="127" t="s">
        <v>305</v>
      </c>
      <c r="B71" s="155">
        <v>941</v>
      </c>
      <c r="C71" s="119">
        <v>6</v>
      </c>
      <c r="D71" s="119">
        <v>447</v>
      </c>
      <c r="E71" s="119">
        <v>24</v>
      </c>
      <c r="F71" s="119">
        <v>9</v>
      </c>
      <c r="G71" s="119">
        <v>20</v>
      </c>
      <c r="H71" s="119">
        <v>212</v>
      </c>
      <c r="I71" s="119">
        <v>54</v>
      </c>
      <c r="J71" s="119">
        <v>45</v>
      </c>
      <c r="K71" s="119">
        <v>2</v>
      </c>
      <c r="L71" s="119">
        <v>17</v>
      </c>
      <c r="M71" s="119" t="s">
        <v>719</v>
      </c>
      <c r="N71" s="119" t="s">
        <v>719</v>
      </c>
      <c r="O71" s="119">
        <v>77</v>
      </c>
      <c r="P71" s="120">
        <v>24</v>
      </c>
    </row>
    <row r="72" spans="1:16" ht="11.25" customHeight="1">
      <c r="A72" s="127" t="s">
        <v>306</v>
      </c>
      <c r="B72" s="155">
        <v>878</v>
      </c>
      <c r="C72" s="119">
        <v>3</v>
      </c>
      <c r="D72" s="119">
        <v>379</v>
      </c>
      <c r="E72" s="119">
        <v>16</v>
      </c>
      <c r="F72" s="119">
        <v>3</v>
      </c>
      <c r="G72" s="119">
        <v>15</v>
      </c>
      <c r="H72" s="119">
        <v>263</v>
      </c>
      <c r="I72" s="119">
        <v>60</v>
      </c>
      <c r="J72" s="119">
        <v>32</v>
      </c>
      <c r="K72" s="119">
        <v>3</v>
      </c>
      <c r="L72" s="119">
        <v>19</v>
      </c>
      <c r="M72" s="119" t="s">
        <v>719</v>
      </c>
      <c r="N72" s="119" t="s">
        <v>719</v>
      </c>
      <c r="O72" s="119">
        <v>66</v>
      </c>
      <c r="P72" s="120">
        <v>15</v>
      </c>
    </row>
    <row r="73" spans="1:16" ht="11.25" customHeight="1">
      <c r="A73" s="127" t="s">
        <v>307</v>
      </c>
      <c r="B73" s="155">
        <v>1166</v>
      </c>
      <c r="C73" s="119">
        <v>5</v>
      </c>
      <c r="D73" s="119">
        <v>371</v>
      </c>
      <c r="E73" s="119">
        <v>41</v>
      </c>
      <c r="F73" s="119">
        <v>10</v>
      </c>
      <c r="G73" s="119">
        <v>32</v>
      </c>
      <c r="H73" s="119">
        <v>455</v>
      </c>
      <c r="I73" s="119">
        <v>71</v>
      </c>
      <c r="J73" s="119">
        <v>42</v>
      </c>
      <c r="K73" s="119">
        <v>6</v>
      </c>
      <c r="L73" s="119">
        <v>27</v>
      </c>
      <c r="M73" s="119" t="s">
        <v>719</v>
      </c>
      <c r="N73" s="119" t="s">
        <v>719</v>
      </c>
      <c r="O73" s="119">
        <v>81</v>
      </c>
      <c r="P73" s="120">
        <v>23</v>
      </c>
    </row>
    <row r="74" spans="1:16" ht="11.25" customHeight="1">
      <c r="A74" s="127" t="s">
        <v>308</v>
      </c>
      <c r="B74" s="155">
        <v>1713</v>
      </c>
      <c r="C74" s="119">
        <v>11</v>
      </c>
      <c r="D74" s="119">
        <v>397</v>
      </c>
      <c r="E74" s="119">
        <v>41</v>
      </c>
      <c r="F74" s="119">
        <v>17</v>
      </c>
      <c r="G74" s="119">
        <v>34</v>
      </c>
      <c r="H74" s="119">
        <v>799</v>
      </c>
      <c r="I74" s="119">
        <v>110</v>
      </c>
      <c r="J74" s="119">
        <v>53</v>
      </c>
      <c r="K74" s="119">
        <v>5</v>
      </c>
      <c r="L74" s="119">
        <v>50</v>
      </c>
      <c r="M74" s="119" t="s">
        <v>719</v>
      </c>
      <c r="N74" s="119">
        <v>1</v>
      </c>
      <c r="O74" s="119">
        <v>155</v>
      </c>
      <c r="P74" s="120">
        <v>35</v>
      </c>
    </row>
    <row r="75" spans="1:16" ht="11.25" customHeight="1">
      <c r="A75" s="127" t="s">
        <v>309</v>
      </c>
      <c r="B75" s="155">
        <v>3930</v>
      </c>
      <c r="C75" s="119">
        <v>16</v>
      </c>
      <c r="D75" s="119">
        <v>456</v>
      </c>
      <c r="E75" s="119">
        <v>82</v>
      </c>
      <c r="F75" s="119">
        <v>65</v>
      </c>
      <c r="G75" s="119">
        <v>86</v>
      </c>
      <c r="H75" s="119">
        <v>2188</v>
      </c>
      <c r="I75" s="119">
        <v>232</v>
      </c>
      <c r="J75" s="119">
        <v>111</v>
      </c>
      <c r="K75" s="119">
        <v>11</v>
      </c>
      <c r="L75" s="119">
        <v>84</v>
      </c>
      <c r="M75" s="119" t="s">
        <v>719</v>
      </c>
      <c r="N75" s="119" t="s">
        <v>719</v>
      </c>
      <c r="O75" s="119">
        <v>524</v>
      </c>
      <c r="P75" s="120">
        <v>69</v>
      </c>
    </row>
    <row r="76" spans="1:16" ht="9.75" customHeight="1">
      <c r="A76" s="127" t="s">
        <v>315</v>
      </c>
      <c r="B76" s="164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9"/>
      <c r="O76" s="119"/>
      <c r="P76" s="120"/>
    </row>
  </sheetData>
  <mergeCells count="8">
    <mergeCell ref="Q4:Q5"/>
    <mergeCell ref="A1:P1"/>
    <mergeCell ref="A2:P2"/>
    <mergeCell ref="A3:P3"/>
    <mergeCell ref="A4:P4"/>
    <mergeCell ref="A5:A7"/>
    <mergeCell ref="B5:B7"/>
    <mergeCell ref="C5:P5"/>
  </mergeCells>
  <hyperlinks>
    <hyperlink ref="Q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89" orientation="landscape" r:id="rId1"/>
  <rowBreaks count="2" manualBreakCount="2">
    <brk id="30" max="15" man="1"/>
    <brk id="53" max="1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zoomScaleNormal="100" zoomScaleSheetLayoutView="100" workbookViewId="0">
      <selection activeCell="Q8" sqref="Q8"/>
    </sheetView>
  </sheetViews>
  <sheetFormatPr defaultColWidth="9.140625" defaultRowHeight="11.25"/>
  <cols>
    <col min="1" max="1" width="12.5703125" style="2" customWidth="1"/>
    <col min="2" max="2" width="6.85546875" style="2" customWidth="1"/>
    <col min="3" max="3" width="7.140625" style="2" customWidth="1"/>
    <col min="4" max="4" width="8.5703125" style="2" customWidth="1"/>
    <col min="5" max="5" width="11.7109375" style="2" customWidth="1"/>
    <col min="6" max="6" width="9.85546875" style="2" customWidth="1"/>
    <col min="7" max="7" width="9.140625" style="2" customWidth="1"/>
    <col min="8" max="8" width="8.7109375" style="2" customWidth="1"/>
    <col min="9" max="9" width="8.42578125" style="2" customWidth="1"/>
    <col min="10" max="10" width="6.85546875" style="2" customWidth="1"/>
    <col min="11" max="11" width="8.7109375" style="2" customWidth="1"/>
    <col min="12" max="13" width="8.85546875" style="2" customWidth="1"/>
    <col min="14" max="14" width="8.7109375" style="2" customWidth="1"/>
    <col min="15" max="15" width="13.28515625" style="2" customWidth="1"/>
    <col min="16" max="16" width="10" style="2" customWidth="1"/>
    <col min="17" max="17" width="21.28515625" style="2" customWidth="1"/>
    <col min="18" max="16384" width="9.140625" style="2"/>
  </cols>
  <sheetData>
    <row r="1" spans="1:17" ht="21" customHeight="1">
      <c r="A1" s="451" t="s">
        <v>1256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7" ht="15.75" customHeight="1">
      <c r="A2" s="424" t="s">
        <v>1257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7" ht="15.75" customHeight="1">
      <c r="A3" s="419" t="s">
        <v>1276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</row>
    <row r="4" spans="1:17" ht="15.75" customHeight="1">
      <c r="A4" s="424" t="s">
        <v>1277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1" t="s">
        <v>1325</v>
      </c>
    </row>
    <row r="5" spans="1:17" ht="16.5" customHeight="1">
      <c r="A5" s="452" t="s">
        <v>1295</v>
      </c>
      <c r="B5" s="409" t="s">
        <v>867</v>
      </c>
      <c r="C5" s="398" t="s">
        <v>958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21"/>
    </row>
    <row r="6" spans="1:17" ht="170.25" customHeight="1">
      <c r="A6" s="461"/>
      <c r="B6" s="412"/>
      <c r="C6" s="90" t="s">
        <v>959</v>
      </c>
      <c r="D6" s="90" t="s">
        <v>1382</v>
      </c>
      <c r="E6" s="90" t="s">
        <v>1009</v>
      </c>
      <c r="F6" s="90" t="s">
        <v>960</v>
      </c>
      <c r="G6" s="90" t="s">
        <v>961</v>
      </c>
      <c r="H6" s="90" t="s">
        <v>962</v>
      </c>
      <c r="I6" s="90" t="s">
        <v>963</v>
      </c>
      <c r="J6" s="90" t="s">
        <v>1010</v>
      </c>
      <c r="K6" s="90" t="s">
        <v>964</v>
      </c>
      <c r="L6" s="90" t="s">
        <v>965</v>
      </c>
      <c r="M6" s="90" t="s">
        <v>1011</v>
      </c>
      <c r="N6" s="90" t="s">
        <v>1012</v>
      </c>
      <c r="O6" s="90" t="s">
        <v>1383</v>
      </c>
      <c r="P6" s="91" t="s">
        <v>966</v>
      </c>
    </row>
    <row r="7" spans="1:17" ht="16.5" customHeight="1">
      <c r="A7" s="453"/>
      <c r="B7" s="410"/>
      <c r="C7" s="79" t="s">
        <v>493</v>
      </c>
      <c r="D7" s="79" t="s">
        <v>494</v>
      </c>
      <c r="E7" s="79" t="s">
        <v>495</v>
      </c>
      <c r="F7" s="79" t="s">
        <v>732</v>
      </c>
      <c r="G7" s="79" t="s">
        <v>496</v>
      </c>
      <c r="H7" s="79" t="s">
        <v>497</v>
      </c>
      <c r="I7" s="79" t="s">
        <v>498</v>
      </c>
      <c r="J7" s="79" t="s">
        <v>499</v>
      </c>
      <c r="K7" s="79" t="s">
        <v>733</v>
      </c>
      <c r="L7" s="79" t="s">
        <v>500</v>
      </c>
      <c r="M7" s="79" t="s">
        <v>501</v>
      </c>
      <c r="N7" s="79" t="s">
        <v>502</v>
      </c>
      <c r="O7" s="79" t="s">
        <v>503</v>
      </c>
      <c r="P7" s="363" t="s">
        <v>504</v>
      </c>
    </row>
    <row r="8" spans="1:17" ht="24" customHeight="1">
      <c r="A8" s="265" t="s">
        <v>460</v>
      </c>
      <c r="B8" s="222">
        <v>13362</v>
      </c>
      <c r="C8" s="210">
        <v>61</v>
      </c>
      <c r="D8" s="210">
        <v>4078</v>
      </c>
      <c r="E8" s="210">
        <v>245</v>
      </c>
      <c r="F8" s="210">
        <v>253</v>
      </c>
      <c r="G8" s="210">
        <v>275</v>
      </c>
      <c r="H8" s="210">
        <v>4660</v>
      </c>
      <c r="I8" s="210">
        <v>866</v>
      </c>
      <c r="J8" s="210">
        <v>610</v>
      </c>
      <c r="K8" s="210">
        <v>29</v>
      </c>
      <c r="L8" s="210">
        <v>239</v>
      </c>
      <c r="M8" s="210">
        <v>35</v>
      </c>
      <c r="N8" s="210">
        <v>27</v>
      </c>
      <c r="O8" s="210">
        <v>1471</v>
      </c>
      <c r="P8" s="257">
        <v>484</v>
      </c>
    </row>
    <row r="9" spans="1:17" ht="9.9499999999999993" customHeight="1">
      <c r="A9" s="320" t="s">
        <v>419</v>
      </c>
      <c r="B9" s="227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58"/>
    </row>
    <row r="10" spans="1:17" ht="14.1" customHeight="1">
      <c r="A10" s="127" t="s">
        <v>294</v>
      </c>
      <c r="B10" s="155">
        <v>64</v>
      </c>
      <c r="C10" s="119" t="s">
        <v>719</v>
      </c>
      <c r="D10" s="119">
        <v>3</v>
      </c>
      <c r="E10" s="119" t="s">
        <v>719</v>
      </c>
      <c r="F10" s="119" t="s">
        <v>719</v>
      </c>
      <c r="G10" s="119" t="s">
        <v>719</v>
      </c>
      <c r="H10" s="119" t="s">
        <v>719</v>
      </c>
      <c r="I10" s="119">
        <v>1</v>
      </c>
      <c r="J10" s="119" t="s">
        <v>719</v>
      </c>
      <c r="K10" s="119" t="s">
        <v>719</v>
      </c>
      <c r="L10" s="119" t="s">
        <v>719</v>
      </c>
      <c r="M10" s="119">
        <v>35</v>
      </c>
      <c r="N10" s="119">
        <v>23</v>
      </c>
      <c r="O10" s="119" t="s">
        <v>719</v>
      </c>
      <c r="P10" s="120">
        <v>2</v>
      </c>
    </row>
    <row r="11" spans="1:17" ht="12" customHeight="1">
      <c r="A11" s="137" t="s">
        <v>505</v>
      </c>
      <c r="B11" s="155">
        <v>57</v>
      </c>
      <c r="C11" s="119" t="s">
        <v>719</v>
      </c>
      <c r="D11" s="119" t="s">
        <v>719</v>
      </c>
      <c r="E11" s="119" t="s">
        <v>719</v>
      </c>
      <c r="F11" s="119" t="s">
        <v>719</v>
      </c>
      <c r="G11" s="119" t="s">
        <v>719</v>
      </c>
      <c r="H11" s="119" t="s">
        <v>719</v>
      </c>
      <c r="I11" s="119" t="s">
        <v>719</v>
      </c>
      <c r="J11" s="119" t="s">
        <v>719</v>
      </c>
      <c r="K11" s="119" t="s">
        <v>719</v>
      </c>
      <c r="L11" s="119" t="s">
        <v>719</v>
      </c>
      <c r="M11" s="119">
        <v>35</v>
      </c>
      <c r="N11" s="119">
        <v>22</v>
      </c>
      <c r="O11" s="119" t="s">
        <v>719</v>
      </c>
      <c r="P11" s="120" t="s">
        <v>719</v>
      </c>
    </row>
    <row r="12" spans="1:17" ht="9.9499999999999993" customHeight="1">
      <c r="A12" s="137" t="s">
        <v>506</v>
      </c>
      <c r="B12" s="155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1:17" ht="12" customHeight="1">
      <c r="A13" s="128" t="s">
        <v>302</v>
      </c>
      <c r="B13" s="155">
        <v>7</v>
      </c>
      <c r="C13" s="119" t="s">
        <v>719</v>
      </c>
      <c r="D13" s="119">
        <v>3</v>
      </c>
      <c r="E13" s="119" t="s">
        <v>719</v>
      </c>
      <c r="F13" s="119" t="s">
        <v>719</v>
      </c>
      <c r="G13" s="119" t="s">
        <v>719</v>
      </c>
      <c r="H13" s="119">
        <v>1</v>
      </c>
      <c r="I13" s="119">
        <v>1</v>
      </c>
      <c r="J13" s="119" t="s">
        <v>719</v>
      </c>
      <c r="K13" s="119" t="s">
        <v>719</v>
      </c>
      <c r="L13" s="119" t="s">
        <v>719</v>
      </c>
      <c r="M13" s="119" t="s">
        <v>719</v>
      </c>
      <c r="N13" s="119">
        <v>1</v>
      </c>
      <c r="O13" s="119" t="s">
        <v>719</v>
      </c>
      <c r="P13" s="120">
        <v>1</v>
      </c>
    </row>
    <row r="14" spans="1:17" ht="12" customHeight="1">
      <c r="A14" s="163" t="s">
        <v>313</v>
      </c>
      <c r="B14" s="155">
        <v>3</v>
      </c>
      <c r="C14" s="119" t="s">
        <v>719</v>
      </c>
      <c r="D14" s="119">
        <v>2</v>
      </c>
      <c r="E14" s="119" t="s">
        <v>719</v>
      </c>
      <c r="F14" s="119" t="s">
        <v>719</v>
      </c>
      <c r="G14" s="119" t="s">
        <v>719</v>
      </c>
      <c r="H14" s="119" t="s">
        <v>719</v>
      </c>
      <c r="I14" s="119" t="s">
        <v>719</v>
      </c>
      <c r="J14" s="119" t="s">
        <v>719</v>
      </c>
      <c r="K14" s="119" t="s">
        <v>719</v>
      </c>
      <c r="L14" s="119" t="s">
        <v>719</v>
      </c>
      <c r="M14" s="119" t="s">
        <v>719</v>
      </c>
      <c r="N14" s="119" t="s">
        <v>719</v>
      </c>
      <c r="O14" s="119" t="s">
        <v>719</v>
      </c>
      <c r="P14" s="120">
        <v>1</v>
      </c>
    </row>
    <row r="15" spans="1:17" ht="12" customHeight="1">
      <c r="A15" s="127" t="s">
        <v>295</v>
      </c>
      <c r="B15" s="155">
        <v>18</v>
      </c>
      <c r="C15" s="119" t="s">
        <v>719</v>
      </c>
      <c r="D15" s="119">
        <v>3</v>
      </c>
      <c r="E15" s="119" t="s">
        <v>719</v>
      </c>
      <c r="F15" s="119" t="s">
        <v>719</v>
      </c>
      <c r="G15" s="119" t="s">
        <v>719</v>
      </c>
      <c r="H15" s="119">
        <v>1</v>
      </c>
      <c r="I15" s="119">
        <v>4</v>
      </c>
      <c r="J15" s="119" t="s">
        <v>719</v>
      </c>
      <c r="K15" s="119" t="s">
        <v>719</v>
      </c>
      <c r="L15" s="119" t="s">
        <v>719</v>
      </c>
      <c r="M15" s="119" t="s">
        <v>719</v>
      </c>
      <c r="N15" s="119">
        <v>1</v>
      </c>
      <c r="O15" s="119">
        <v>2</v>
      </c>
      <c r="P15" s="120">
        <v>7</v>
      </c>
    </row>
    <row r="16" spans="1:17" ht="12" customHeight="1">
      <c r="A16" s="127" t="s">
        <v>296</v>
      </c>
      <c r="B16" s="155">
        <v>36</v>
      </c>
      <c r="C16" s="119" t="s">
        <v>719</v>
      </c>
      <c r="D16" s="119">
        <v>5</v>
      </c>
      <c r="E16" s="119">
        <v>1</v>
      </c>
      <c r="F16" s="119" t="s">
        <v>719</v>
      </c>
      <c r="G16" s="119">
        <v>2</v>
      </c>
      <c r="H16" s="119" t="s">
        <v>719</v>
      </c>
      <c r="I16" s="119">
        <v>2</v>
      </c>
      <c r="J16" s="119" t="s">
        <v>719</v>
      </c>
      <c r="K16" s="119" t="s">
        <v>719</v>
      </c>
      <c r="L16" s="119" t="s">
        <v>719</v>
      </c>
      <c r="M16" s="119" t="s">
        <v>719</v>
      </c>
      <c r="N16" s="119" t="s">
        <v>719</v>
      </c>
      <c r="O16" s="119">
        <v>5</v>
      </c>
      <c r="P16" s="120">
        <v>21</v>
      </c>
    </row>
    <row r="17" spans="1:16" ht="12" customHeight="1">
      <c r="A17" s="127" t="s">
        <v>297</v>
      </c>
      <c r="B17" s="155">
        <v>59</v>
      </c>
      <c r="C17" s="119" t="s">
        <v>719</v>
      </c>
      <c r="D17" s="119">
        <v>8</v>
      </c>
      <c r="E17" s="119">
        <v>1</v>
      </c>
      <c r="F17" s="119">
        <v>2</v>
      </c>
      <c r="G17" s="119">
        <v>2</v>
      </c>
      <c r="H17" s="119" t="s">
        <v>719</v>
      </c>
      <c r="I17" s="119">
        <v>5</v>
      </c>
      <c r="J17" s="119">
        <v>7</v>
      </c>
      <c r="K17" s="119" t="s">
        <v>719</v>
      </c>
      <c r="L17" s="119" t="s">
        <v>719</v>
      </c>
      <c r="M17" s="119" t="s">
        <v>719</v>
      </c>
      <c r="N17" s="119" t="s">
        <v>719</v>
      </c>
      <c r="O17" s="119">
        <v>11</v>
      </c>
      <c r="P17" s="120">
        <v>23</v>
      </c>
    </row>
    <row r="18" spans="1:16" ht="12" customHeight="1">
      <c r="A18" s="127" t="s">
        <v>298</v>
      </c>
      <c r="B18" s="155">
        <v>88</v>
      </c>
      <c r="C18" s="119">
        <v>2</v>
      </c>
      <c r="D18" s="119">
        <v>8</v>
      </c>
      <c r="E18" s="119">
        <v>2</v>
      </c>
      <c r="F18" s="119">
        <v>2</v>
      </c>
      <c r="G18" s="119" t="s">
        <v>719</v>
      </c>
      <c r="H18" s="119">
        <v>9</v>
      </c>
      <c r="I18" s="119">
        <v>5</v>
      </c>
      <c r="J18" s="119">
        <v>14</v>
      </c>
      <c r="K18" s="119" t="s">
        <v>719</v>
      </c>
      <c r="L18" s="119">
        <v>2</v>
      </c>
      <c r="M18" s="119" t="s">
        <v>719</v>
      </c>
      <c r="N18" s="119" t="s">
        <v>719</v>
      </c>
      <c r="O18" s="119">
        <v>20</v>
      </c>
      <c r="P18" s="120">
        <v>23</v>
      </c>
    </row>
    <row r="19" spans="1:16" ht="12" customHeight="1">
      <c r="A19" s="127" t="s">
        <v>299</v>
      </c>
      <c r="B19" s="155">
        <v>126</v>
      </c>
      <c r="C19" s="119" t="s">
        <v>719</v>
      </c>
      <c r="D19" s="119">
        <v>23</v>
      </c>
      <c r="E19" s="119">
        <v>3</v>
      </c>
      <c r="F19" s="119">
        <v>12</v>
      </c>
      <c r="G19" s="119">
        <v>6</v>
      </c>
      <c r="H19" s="119">
        <v>11</v>
      </c>
      <c r="I19" s="119">
        <v>3</v>
      </c>
      <c r="J19" s="119">
        <v>17</v>
      </c>
      <c r="K19" s="119" t="s">
        <v>719</v>
      </c>
      <c r="L19" s="119" t="s">
        <v>719</v>
      </c>
      <c r="M19" s="119" t="s">
        <v>719</v>
      </c>
      <c r="N19" s="119" t="s">
        <v>719</v>
      </c>
      <c r="O19" s="119">
        <v>28</v>
      </c>
      <c r="P19" s="120">
        <v>23</v>
      </c>
    </row>
    <row r="20" spans="1:16" ht="12" customHeight="1">
      <c r="A20" s="127" t="s">
        <v>300</v>
      </c>
      <c r="B20" s="155">
        <v>183</v>
      </c>
      <c r="C20" s="119">
        <v>1</v>
      </c>
      <c r="D20" s="119">
        <v>40</v>
      </c>
      <c r="E20" s="119">
        <v>6</v>
      </c>
      <c r="F20" s="119">
        <v>18</v>
      </c>
      <c r="G20" s="119">
        <v>9</v>
      </c>
      <c r="H20" s="119">
        <v>22</v>
      </c>
      <c r="I20" s="119">
        <v>4</v>
      </c>
      <c r="J20" s="119">
        <v>19</v>
      </c>
      <c r="K20" s="119" t="s">
        <v>719</v>
      </c>
      <c r="L20" s="119">
        <v>1</v>
      </c>
      <c r="M20" s="119" t="s">
        <v>719</v>
      </c>
      <c r="N20" s="119" t="s">
        <v>719</v>
      </c>
      <c r="O20" s="119">
        <v>36</v>
      </c>
      <c r="P20" s="120">
        <v>27</v>
      </c>
    </row>
    <row r="21" spans="1:16" ht="12" customHeight="1">
      <c r="A21" s="127" t="s">
        <v>301</v>
      </c>
      <c r="B21" s="155">
        <v>263</v>
      </c>
      <c r="C21" s="119">
        <v>2</v>
      </c>
      <c r="D21" s="119">
        <v>76</v>
      </c>
      <c r="E21" s="119">
        <v>3</v>
      </c>
      <c r="F21" s="119">
        <v>10</v>
      </c>
      <c r="G21" s="119">
        <v>5</v>
      </c>
      <c r="H21" s="119">
        <v>43</v>
      </c>
      <c r="I21" s="119">
        <v>5</v>
      </c>
      <c r="J21" s="119">
        <v>35</v>
      </c>
      <c r="K21" s="119">
        <v>1</v>
      </c>
      <c r="L21" s="119">
        <v>5</v>
      </c>
      <c r="M21" s="119" t="s">
        <v>719</v>
      </c>
      <c r="N21" s="119" t="s">
        <v>719</v>
      </c>
      <c r="O21" s="119">
        <v>46</v>
      </c>
      <c r="P21" s="120">
        <v>31</v>
      </c>
    </row>
    <row r="22" spans="1:16" ht="12" customHeight="1">
      <c r="A22" s="127" t="s">
        <v>316</v>
      </c>
      <c r="B22" s="155">
        <v>453</v>
      </c>
      <c r="C22" s="119">
        <v>3</v>
      </c>
      <c r="D22" s="119">
        <v>155</v>
      </c>
      <c r="E22" s="119">
        <v>3</v>
      </c>
      <c r="F22" s="119">
        <v>20</v>
      </c>
      <c r="G22" s="119">
        <v>13</v>
      </c>
      <c r="H22" s="119">
        <v>84</v>
      </c>
      <c r="I22" s="119">
        <v>13</v>
      </c>
      <c r="J22" s="119">
        <v>35</v>
      </c>
      <c r="K22" s="119" t="s">
        <v>719</v>
      </c>
      <c r="L22" s="119">
        <v>4</v>
      </c>
      <c r="M22" s="119" t="s">
        <v>719</v>
      </c>
      <c r="N22" s="119" t="s">
        <v>719</v>
      </c>
      <c r="O22" s="119">
        <v>84</v>
      </c>
      <c r="P22" s="120">
        <v>37</v>
      </c>
    </row>
    <row r="23" spans="1:16" ht="12" customHeight="1">
      <c r="A23" s="127" t="s">
        <v>303</v>
      </c>
      <c r="B23" s="155">
        <v>757</v>
      </c>
      <c r="C23" s="119">
        <v>3</v>
      </c>
      <c r="D23" s="119">
        <v>318</v>
      </c>
      <c r="E23" s="119">
        <v>18</v>
      </c>
      <c r="F23" s="119">
        <v>25</v>
      </c>
      <c r="G23" s="119">
        <v>14</v>
      </c>
      <c r="H23" s="119">
        <v>152</v>
      </c>
      <c r="I23" s="119">
        <v>31</v>
      </c>
      <c r="J23" s="119">
        <v>43</v>
      </c>
      <c r="K23" s="119">
        <v>2</v>
      </c>
      <c r="L23" s="119">
        <v>5</v>
      </c>
      <c r="M23" s="119" t="s">
        <v>719</v>
      </c>
      <c r="N23" s="119">
        <v>1</v>
      </c>
      <c r="O23" s="119">
        <v>109</v>
      </c>
      <c r="P23" s="120">
        <v>35</v>
      </c>
    </row>
    <row r="24" spans="1:16" ht="12" customHeight="1">
      <c r="A24" s="127" t="s">
        <v>304</v>
      </c>
      <c r="B24" s="155">
        <v>1265</v>
      </c>
      <c r="C24" s="119">
        <v>6</v>
      </c>
      <c r="D24" s="119">
        <v>558</v>
      </c>
      <c r="E24" s="119">
        <v>22</v>
      </c>
      <c r="F24" s="119">
        <v>34</v>
      </c>
      <c r="G24" s="119">
        <v>19</v>
      </c>
      <c r="H24" s="119">
        <v>282</v>
      </c>
      <c r="I24" s="119">
        <v>63</v>
      </c>
      <c r="J24" s="119">
        <v>61</v>
      </c>
      <c r="K24" s="119" t="s">
        <v>719</v>
      </c>
      <c r="L24" s="119">
        <v>20</v>
      </c>
      <c r="M24" s="119" t="s">
        <v>719</v>
      </c>
      <c r="N24" s="119">
        <v>1</v>
      </c>
      <c r="O24" s="119">
        <v>146</v>
      </c>
      <c r="P24" s="120">
        <v>51</v>
      </c>
    </row>
    <row r="25" spans="1:16" ht="12" customHeight="1">
      <c r="A25" s="127" t="s">
        <v>305</v>
      </c>
      <c r="B25" s="155">
        <v>1696</v>
      </c>
      <c r="C25" s="119">
        <v>8</v>
      </c>
      <c r="D25" s="119">
        <v>732</v>
      </c>
      <c r="E25" s="119">
        <v>33</v>
      </c>
      <c r="F25" s="119">
        <v>26</v>
      </c>
      <c r="G25" s="119">
        <v>27</v>
      </c>
      <c r="H25" s="119">
        <v>444</v>
      </c>
      <c r="I25" s="119">
        <v>111</v>
      </c>
      <c r="J25" s="119">
        <v>78</v>
      </c>
      <c r="K25" s="119">
        <v>2</v>
      </c>
      <c r="L25" s="119">
        <v>22</v>
      </c>
      <c r="M25" s="119" t="s">
        <v>719</v>
      </c>
      <c r="N25" s="119" t="s">
        <v>719</v>
      </c>
      <c r="O25" s="119">
        <v>164</v>
      </c>
      <c r="P25" s="120">
        <v>43</v>
      </c>
    </row>
    <row r="26" spans="1:16" ht="12" customHeight="1">
      <c r="A26" s="127" t="s">
        <v>306</v>
      </c>
      <c r="B26" s="155">
        <v>1362</v>
      </c>
      <c r="C26" s="119">
        <v>1</v>
      </c>
      <c r="D26" s="119">
        <v>566</v>
      </c>
      <c r="E26" s="119">
        <v>20</v>
      </c>
      <c r="F26" s="119">
        <v>9</v>
      </c>
      <c r="G26" s="119">
        <v>24</v>
      </c>
      <c r="H26" s="119">
        <v>416</v>
      </c>
      <c r="I26" s="119">
        <v>101</v>
      </c>
      <c r="J26" s="119">
        <v>64</v>
      </c>
      <c r="K26" s="119">
        <v>5</v>
      </c>
      <c r="L26" s="119">
        <v>22</v>
      </c>
      <c r="M26" s="119" t="s">
        <v>719</v>
      </c>
      <c r="N26" s="119" t="s">
        <v>719</v>
      </c>
      <c r="O26" s="119">
        <v>104</v>
      </c>
      <c r="P26" s="120">
        <v>27</v>
      </c>
    </row>
    <row r="27" spans="1:16" ht="12" customHeight="1">
      <c r="A27" s="127" t="s">
        <v>307</v>
      </c>
      <c r="B27" s="155">
        <v>1598</v>
      </c>
      <c r="C27" s="119">
        <v>8</v>
      </c>
      <c r="D27" s="119">
        <v>567</v>
      </c>
      <c r="E27" s="119">
        <v>37</v>
      </c>
      <c r="F27" s="119">
        <v>10</v>
      </c>
      <c r="G27" s="119">
        <v>36</v>
      </c>
      <c r="H27" s="119">
        <v>571</v>
      </c>
      <c r="I27" s="119">
        <v>121</v>
      </c>
      <c r="J27" s="119">
        <v>57</v>
      </c>
      <c r="K27" s="119">
        <v>4</v>
      </c>
      <c r="L27" s="119">
        <v>31</v>
      </c>
      <c r="M27" s="119" t="s">
        <v>719</v>
      </c>
      <c r="N27" s="119" t="s">
        <v>719</v>
      </c>
      <c r="O27" s="119">
        <v>125</v>
      </c>
      <c r="P27" s="120">
        <v>29</v>
      </c>
    </row>
    <row r="28" spans="1:16" ht="12" customHeight="1">
      <c r="A28" s="127" t="s">
        <v>308</v>
      </c>
      <c r="B28" s="155">
        <v>1939</v>
      </c>
      <c r="C28" s="119">
        <v>8</v>
      </c>
      <c r="D28" s="119">
        <v>499</v>
      </c>
      <c r="E28" s="119">
        <v>42</v>
      </c>
      <c r="F28" s="119">
        <v>25</v>
      </c>
      <c r="G28" s="119">
        <v>39</v>
      </c>
      <c r="H28" s="119">
        <v>857</v>
      </c>
      <c r="I28" s="119">
        <v>149</v>
      </c>
      <c r="J28" s="119">
        <v>69</v>
      </c>
      <c r="K28" s="119">
        <v>6</v>
      </c>
      <c r="L28" s="119">
        <v>43</v>
      </c>
      <c r="M28" s="119" t="s">
        <v>719</v>
      </c>
      <c r="N28" s="119" t="s">
        <v>719</v>
      </c>
      <c r="O28" s="119">
        <v>164</v>
      </c>
      <c r="P28" s="120">
        <v>34</v>
      </c>
    </row>
    <row r="29" spans="1:16" ht="12" customHeight="1">
      <c r="A29" s="127" t="s">
        <v>309</v>
      </c>
      <c r="B29" s="155">
        <v>3445</v>
      </c>
      <c r="C29" s="119">
        <v>19</v>
      </c>
      <c r="D29" s="119">
        <v>512</v>
      </c>
      <c r="E29" s="119">
        <v>54</v>
      </c>
      <c r="F29" s="119">
        <v>60</v>
      </c>
      <c r="G29" s="119">
        <v>79</v>
      </c>
      <c r="H29" s="119">
        <v>1767</v>
      </c>
      <c r="I29" s="119">
        <v>247</v>
      </c>
      <c r="J29" s="119">
        <v>111</v>
      </c>
      <c r="K29" s="119">
        <v>9</v>
      </c>
      <c r="L29" s="119">
        <v>84</v>
      </c>
      <c r="M29" s="119" t="s">
        <v>719</v>
      </c>
      <c r="N29" s="119" t="s">
        <v>719</v>
      </c>
      <c r="O29" s="119">
        <v>427</v>
      </c>
      <c r="P29" s="120">
        <v>69</v>
      </c>
    </row>
    <row r="30" spans="1:16" ht="9.75" customHeight="1">
      <c r="A30" s="127" t="s">
        <v>315</v>
      </c>
      <c r="B30" s="164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9"/>
      <c r="P30" s="120"/>
    </row>
    <row r="31" spans="1:16" ht="19.5" customHeight="1">
      <c r="A31" s="266" t="s">
        <v>489</v>
      </c>
      <c r="B31" s="227">
        <v>6704</v>
      </c>
      <c r="C31" s="211">
        <v>24</v>
      </c>
      <c r="D31" s="211">
        <v>2118</v>
      </c>
      <c r="E31" s="211">
        <v>105</v>
      </c>
      <c r="F31" s="211">
        <v>152</v>
      </c>
      <c r="G31" s="211">
        <v>113</v>
      </c>
      <c r="H31" s="211">
        <v>2106</v>
      </c>
      <c r="I31" s="211">
        <v>463</v>
      </c>
      <c r="J31" s="211">
        <v>330</v>
      </c>
      <c r="K31" s="211">
        <v>6</v>
      </c>
      <c r="L31" s="211">
        <v>103</v>
      </c>
      <c r="M31" s="211">
        <v>16</v>
      </c>
      <c r="N31" s="211">
        <v>13</v>
      </c>
      <c r="O31" s="211">
        <v>802</v>
      </c>
      <c r="P31" s="258">
        <v>341</v>
      </c>
    </row>
    <row r="32" spans="1:16" ht="9.9499999999999993" customHeight="1">
      <c r="A32" s="332" t="s">
        <v>490</v>
      </c>
      <c r="B32" s="227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58"/>
    </row>
    <row r="33" spans="1:16" ht="14.1" customHeight="1">
      <c r="A33" s="127" t="s">
        <v>294</v>
      </c>
      <c r="B33" s="155">
        <v>33</v>
      </c>
      <c r="C33" s="119" t="s">
        <v>719</v>
      </c>
      <c r="D33" s="119">
        <v>2</v>
      </c>
      <c r="E33" s="119" t="s">
        <v>719</v>
      </c>
      <c r="F33" s="119" t="s">
        <v>719</v>
      </c>
      <c r="G33" s="119" t="s">
        <v>719</v>
      </c>
      <c r="H33" s="119" t="s">
        <v>719</v>
      </c>
      <c r="I33" s="119">
        <v>1</v>
      </c>
      <c r="J33" s="119" t="s">
        <v>719</v>
      </c>
      <c r="K33" s="119" t="s">
        <v>719</v>
      </c>
      <c r="L33" s="119" t="s">
        <v>719</v>
      </c>
      <c r="M33" s="119">
        <v>16</v>
      </c>
      <c r="N33" s="119">
        <v>12</v>
      </c>
      <c r="O33" s="119" t="s">
        <v>719</v>
      </c>
      <c r="P33" s="120">
        <v>2</v>
      </c>
    </row>
    <row r="34" spans="1:16" ht="12" customHeight="1">
      <c r="A34" s="137" t="s">
        <v>505</v>
      </c>
      <c r="B34" s="155">
        <v>28</v>
      </c>
      <c r="C34" s="119" t="s">
        <v>719</v>
      </c>
      <c r="D34" s="119" t="s">
        <v>719</v>
      </c>
      <c r="E34" s="119" t="s">
        <v>719</v>
      </c>
      <c r="F34" s="119" t="s">
        <v>719</v>
      </c>
      <c r="G34" s="119" t="s">
        <v>719</v>
      </c>
      <c r="H34" s="119" t="s">
        <v>719</v>
      </c>
      <c r="I34" s="119" t="s">
        <v>719</v>
      </c>
      <c r="J34" s="119" t="s">
        <v>719</v>
      </c>
      <c r="K34" s="119" t="s">
        <v>719</v>
      </c>
      <c r="L34" s="119" t="s">
        <v>719</v>
      </c>
      <c r="M34" s="119">
        <v>16</v>
      </c>
      <c r="N34" s="119">
        <v>12</v>
      </c>
      <c r="O34" s="119" t="s">
        <v>719</v>
      </c>
      <c r="P34" s="120" t="s">
        <v>719</v>
      </c>
    </row>
    <row r="35" spans="1:16" ht="9.9499999999999993" customHeight="1">
      <c r="A35" s="137" t="s">
        <v>506</v>
      </c>
      <c r="B35" s="155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ht="12" customHeight="1">
      <c r="A36" s="128" t="s">
        <v>302</v>
      </c>
      <c r="B36" s="155">
        <v>5</v>
      </c>
      <c r="C36" s="119" t="s">
        <v>719</v>
      </c>
      <c r="D36" s="119">
        <v>2</v>
      </c>
      <c r="E36" s="119" t="s">
        <v>719</v>
      </c>
      <c r="F36" s="119" t="s">
        <v>719</v>
      </c>
      <c r="G36" s="119" t="s">
        <v>719</v>
      </c>
      <c r="H36" s="119">
        <v>1</v>
      </c>
      <c r="I36" s="119">
        <v>1</v>
      </c>
      <c r="J36" s="119" t="s">
        <v>719</v>
      </c>
      <c r="K36" s="119" t="s">
        <v>719</v>
      </c>
      <c r="L36" s="119" t="s">
        <v>719</v>
      </c>
      <c r="M36" s="119" t="s">
        <v>719</v>
      </c>
      <c r="N36" s="119" t="s">
        <v>719</v>
      </c>
      <c r="O36" s="119" t="s">
        <v>719</v>
      </c>
      <c r="P36" s="120">
        <v>1</v>
      </c>
    </row>
    <row r="37" spans="1:16" ht="12" customHeight="1">
      <c r="A37" s="163" t="s">
        <v>313</v>
      </c>
      <c r="B37" s="155" t="s">
        <v>719</v>
      </c>
      <c r="C37" s="119" t="s">
        <v>719</v>
      </c>
      <c r="D37" s="119" t="s">
        <v>719</v>
      </c>
      <c r="E37" s="119" t="s">
        <v>719</v>
      </c>
      <c r="F37" s="119" t="s">
        <v>719</v>
      </c>
      <c r="G37" s="119" t="s">
        <v>719</v>
      </c>
      <c r="H37" s="119" t="s">
        <v>719</v>
      </c>
      <c r="I37" s="119" t="s">
        <v>719</v>
      </c>
      <c r="J37" s="119" t="s">
        <v>719</v>
      </c>
      <c r="K37" s="119" t="s">
        <v>719</v>
      </c>
      <c r="L37" s="119" t="s">
        <v>719</v>
      </c>
      <c r="M37" s="119" t="s">
        <v>719</v>
      </c>
      <c r="N37" s="119" t="s">
        <v>719</v>
      </c>
      <c r="O37" s="119" t="s">
        <v>719</v>
      </c>
      <c r="P37" s="120" t="s">
        <v>719</v>
      </c>
    </row>
    <row r="38" spans="1:16" ht="12" customHeight="1">
      <c r="A38" s="127" t="s">
        <v>295</v>
      </c>
      <c r="B38" s="155">
        <v>11</v>
      </c>
      <c r="C38" s="119" t="s">
        <v>719</v>
      </c>
      <c r="D38" s="119">
        <v>1</v>
      </c>
      <c r="E38" s="119" t="s">
        <v>719</v>
      </c>
      <c r="F38" s="119" t="s">
        <v>719</v>
      </c>
      <c r="G38" s="119" t="s">
        <v>719</v>
      </c>
      <c r="H38" s="119" t="s">
        <v>719</v>
      </c>
      <c r="I38" s="119">
        <v>3</v>
      </c>
      <c r="J38" s="119" t="s">
        <v>719</v>
      </c>
      <c r="K38" s="119" t="s">
        <v>719</v>
      </c>
      <c r="L38" s="119" t="s">
        <v>719</v>
      </c>
      <c r="M38" s="119" t="s">
        <v>719</v>
      </c>
      <c r="N38" s="119">
        <v>1</v>
      </c>
      <c r="O38" s="119">
        <v>1</v>
      </c>
      <c r="P38" s="120">
        <v>5</v>
      </c>
    </row>
    <row r="39" spans="1:16" ht="12" customHeight="1">
      <c r="A39" s="127" t="s">
        <v>296</v>
      </c>
      <c r="B39" s="155">
        <v>27</v>
      </c>
      <c r="C39" s="119" t="s">
        <v>719</v>
      </c>
      <c r="D39" s="119">
        <v>3</v>
      </c>
      <c r="E39" s="119">
        <v>1</v>
      </c>
      <c r="F39" s="119" t="s">
        <v>719</v>
      </c>
      <c r="G39" s="119">
        <v>1</v>
      </c>
      <c r="H39" s="119" t="s">
        <v>719</v>
      </c>
      <c r="I39" s="119" t="s">
        <v>719</v>
      </c>
      <c r="J39" s="119" t="s">
        <v>719</v>
      </c>
      <c r="K39" s="119" t="s">
        <v>719</v>
      </c>
      <c r="L39" s="119" t="s">
        <v>719</v>
      </c>
      <c r="M39" s="119" t="s">
        <v>719</v>
      </c>
      <c r="N39" s="119" t="s">
        <v>719</v>
      </c>
      <c r="O39" s="119">
        <v>4</v>
      </c>
      <c r="P39" s="120">
        <v>18</v>
      </c>
    </row>
    <row r="40" spans="1:16" ht="12" customHeight="1">
      <c r="A40" s="127" t="s">
        <v>297</v>
      </c>
      <c r="B40" s="155">
        <v>49</v>
      </c>
      <c r="C40" s="119" t="s">
        <v>719</v>
      </c>
      <c r="D40" s="119">
        <v>6</v>
      </c>
      <c r="E40" s="119">
        <v>1</v>
      </c>
      <c r="F40" s="119">
        <v>2</v>
      </c>
      <c r="G40" s="119">
        <v>1</v>
      </c>
      <c r="H40" s="119" t="s">
        <v>719</v>
      </c>
      <c r="I40" s="119">
        <v>3</v>
      </c>
      <c r="J40" s="119">
        <v>5</v>
      </c>
      <c r="K40" s="119" t="s">
        <v>719</v>
      </c>
      <c r="L40" s="119" t="s">
        <v>719</v>
      </c>
      <c r="M40" s="119" t="s">
        <v>719</v>
      </c>
      <c r="N40" s="119" t="s">
        <v>719</v>
      </c>
      <c r="O40" s="119">
        <v>10</v>
      </c>
      <c r="P40" s="120">
        <v>21</v>
      </c>
    </row>
    <row r="41" spans="1:16" ht="12" customHeight="1">
      <c r="A41" s="127" t="s">
        <v>298</v>
      </c>
      <c r="B41" s="155">
        <v>69</v>
      </c>
      <c r="C41" s="119">
        <v>1</v>
      </c>
      <c r="D41" s="119">
        <v>6</v>
      </c>
      <c r="E41" s="119">
        <v>2</v>
      </c>
      <c r="F41" s="119">
        <v>2</v>
      </c>
      <c r="G41" s="119" t="s">
        <v>719</v>
      </c>
      <c r="H41" s="119">
        <v>7</v>
      </c>
      <c r="I41" s="119">
        <v>3</v>
      </c>
      <c r="J41" s="119">
        <v>12</v>
      </c>
      <c r="K41" s="119" t="s">
        <v>719</v>
      </c>
      <c r="L41" s="119" t="s">
        <v>719</v>
      </c>
      <c r="M41" s="119" t="s">
        <v>719</v>
      </c>
      <c r="N41" s="119" t="s">
        <v>719</v>
      </c>
      <c r="O41" s="119">
        <v>16</v>
      </c>
      <c r="P41" s="120">
        <v>19</v>
      </c>
    </row>
    <row r="42" spans="1:16" ht="12" customHeight="1">
      <c r="A42" s="127" t="s">
        <v>299</v>
      </c>
      <c r="B42" s="155">
        <v>83</v>
      </c>
      <c r="C42" s="119" t="s">
        <v>719</v>
      </c>
      <c r="D42" s="119">
        <v>11</v>
      </c>
      <c r="E42" s="119">
        <v>2</v>
      </c>
      <c r="F42" s="119">
        <v>10</v>
      </c>
      <c r="G42" s="119">
        <v>5</v>
      </c>
      <c r="H42" s="119">
        <v>7</v>
      </c>
      <c r="I42" s="119">
        <v>2</v>
      </c>
      <c r="J42" s="119">
        <v>9</v>
      </c>
      <c r="K42" s="119" t="s">
        <v>719</v>
      </c>
      <c r="L42" s="119" t="s">
        <v>719</v>
      </c>
      <c r="M42" s="119" t="s">
        <v>719</v>
      </c>
      <c r="N42" s="119" t="s">
        <v>719</v>
      </c>
      <c r="O42" s="119">
        <v>20</v>
      </c>
      <c r="P42" s="120">
        <v>17</v>
      </c>
    </row>
    <row r="43" spans="1:16" ht="12" customHeight="1">
      <c r="A43" s="127" t="s">
        <v>300</v>
      </c>
      <c r="B43" s="155">
        <v>135</v>
      </c>
      <c r="C43" s="119" t="s">
        <v>719</v>
      </c>
      <c r="D43" s="119">
        <v>18</v>
      </c>
      <c r="E43" s="119">
        <v>5</v>
      </c>
      <c r="F43" s="119">
        <v>15</v>
      </c>
      <c r="G43" s="119">
        <v>7</v>
      </c>
      <c r="H43" s="119">
        <v>14</v>
      </c>
      <c r="I43" s="119">
        <v>3</v>
      </c>
      <c r="J43" s="119">
        <v>15</v>
      </c>
      <c r="K43" s="119" t="s">
        <v>719</v>
      </c>
      <c r="L43" s="119" t="s">
        <v>719</v>
      </c>
      <c r="M43" s="119" t="s">
        <v>719</v>
      </c>
      <c r="N43" s="119" t="s">
        <v>719</v>
      </c>
      <c r="O43" s="119">
        <v>32</v>
      </c>
      <c r="P43" s="120">
        <v>26</v>
      </c>
    </row>
    <row r="44" spans="1:16" ht="12" customHeight="1">
      <c r="A44" s="127" t="s">
        <v>301</v>
      </c>
      <c r="B44" s="155">
        <v>190</v>
      </c>
      <c r="C44" s="119">
        <v>2</v>
      </c>
      <c r="D44" s="119">
        <v>39</v>
      </c>
      <c r="E44" s="119">
        <v>3</v>
      </c>
      <c r="F44" s="119">
        <v>9</v>
      </c>
      <c r="G44" s="119">
        <v>4</v>
      </c>
      <c r="H44" s="119">
        <v>35</v>
      </c>
      <c r="I44" s="119">
        <v>5</v>
      </c>
      <c r="J44" s="119">
        <v>25</v>
      </c>
      <c r="K44" s="119">
        <v>1</v>
      </c>
      <c r="L44" s="119">
        <v>3</v>
      </c>
      <c r="M44" s="119" t="s">
        <v>719</v>
      </c>
      <c r="N44" s="119" t="s">
        <v>719</v>
      </c>
      <c r="O44" s="119">
        <v>37</v>
      </c>
      <c r="P44" s="120">
        <v>27</v>
      </c>
    </row>
    <row r="45" spans="1:16" ht="12" customHeight="1">
      <c r="A45" s="127" t="s">
        <v>316</v>
      </c>
      <c r="B45" s="155">
        <v>296</v>
      </c>
      <c r="C45" s="119">
        <v>2</v>
      </c>
      <c r="D45" s="119">
        <v>75</v>
      </c>
      <c r="E45" s="119" t="s">
        <v>719</v>
      </c>
      <c r="F45" s="119">
        <v>15</v>
      </c>
      <c r="G45" s="119">
        <v>9</v>
      </c>
      <c r="H45" s="119">
        <v>64</v>
      </c>
      <c r="I45" s="119">
        <v>10</v>
      </c>
      <c r="J45" s="119">
        <v>20</v>
      </c>
      <c r="K45" s="119" t="s">
        <v>719</v>
      </c>
      <c r="L45" s="119">
        <v>3</v>
      </c>
      <c r="M45" s="119" t="s">
        <v>719</v>
      </c>
      <c r="N45" s="119" t="s">
        <v>719</v>
      </c>
      <c r="O45" s="119">
        <v>66</v>
      </c>
      <c r="P45" s="120">
        <v>31</v>
      </c>
    </row>
    <row r="46" spans="1:16" ht="12" customHeight="1">
      <c r="A46" s="127" t="s">
        <v>303</v>
      </c>
      <c r="B46" s="155">
        <v>515</v>
      </c>
      <c r="C46" s="119">
        <v>3</v>
      </c>
      <c r="D46" s="119">
        <v>183</v>
      </c>
      <c r="E46" s="119">
        <v>12</v>
      </c>
      <c r="F46" s="119">
        <v>19</v>
      </c>
      <c r="G46" s="119">
        <v>6</v>
      </c>
      <c r="H46" s="119">
        <v>117</v>
      </c>
      <c r="I46" s="119">
        <v>25</v>
      </c>
      <c r="J46" s="119">
        <v>28</v>
      </c>
      <c r="K46" s="119">
        <v>2</v>
      </c>
      <c r="L46" s="119">
        <v>2</v>
      </c>
      <c r="M46" s="119" t="s">
        <v>719</v>
      </c>
      <c r="N46" s="119" t="s">
        <v>719</v>
      </c>
      <c r="O46" s="119">
        <v>88</v>
      </c>
      <c r="P46" s="120">
        <v>30</v>
      </c>
    </row>
    <row r="47" spans="1:16" ht="12" customHeight="1">
      <c r="A47" s="127" t="s">
        <v>304</v>
      </c>
      <c r="B47" s="155">
        <v>796</v>
      </c>
      <c r="C47" s="119">
        <v>2</v>
      </c>
      <c r="D47" s="119">
        <v>302</v>
      </c>
      <c r="E47" s="119">
        <v>15</v>
      </c>
      <c r="F47" s="119">
        <v>25</v>
      </c>
      <c r="G47" s="119">
        <v>13</v>
      </c>
      <c r="H47" s="119">
        <v>191</v>
      </c>
      <c r="I47" s="119">
        <v>43</v>
      </c>
      <c r="J47" s="119">
        <v>35</v>
      </c>
      <c r="K47" s="119" t="s">
        <v>719</v>
      </c>
      <c r="L47" s="119">
        <v>15</v>
      </c>
      <c r="M47" s="119" t="s">
        <v>719</v>
      </c>
      <c r="N47" s="119" t="s">
        <v>719</v>
      </c>
      <c r="O47" s="119">
        <v>110</v>
      </c>
      <c r="P47" s="120">
        <v>45</v>
      </c>
    </row>
    <row r="48" spans="1:16" ht="12" customHeight="1">
      <c r="A48" s="127" t="s">
        <v>305</v>
      </c>
      <c r="B48" s="155">
        <v>1038</v>
      </c>
      <c r="C48" s="119">
        <v>3</v>
      </c>
      <c r="D48" s="119">
        <v>406</v>
      </c>
      <c r="E48" s="119">
        <v>19</v>
      </c>
      <c r="F48" s="119">
        <v>19</v>
      </c>
      <c r="G48" s="119">
        <v>13</v>
      </c>
      <c r="H48" s="119">
        <v>310</v>
      </c>
      <c r="I48" s="119">
        <v>70</v>
      </c>
      <c r="J48" s="119">
        <v>47</v>
      </c>
      <c r="K48" s="119" t="s">
        <v>719</v>
      </c>
      <c r="L48" s="119">
        <v>11</v>
      </c>
      <c r="M48" s="119" t="s">
        <v>719</v>
      </c>
      <c r="N48" s="119" t="s">
        <v>719</v>
      </c>
      <c r="O48" s="119">
        <v>108</v>
      </c>
      <c r="P48" s="120">
        <v>28</v>
      </c>
    </row>
    <row r="49" spans="1:16" ht="12" customHeight="1">
      <c r="A49" s="127" t="s">
        <v>306</v>
      </c>
      <c r="B49" s="155">
        <v>740</v>
      </c>
      <c r="C49" s="119" t="s">
        <v>719</v>
      </c>
      <c r="D49" s="119">
        <v>299</v>
      </c>
      <c r="E49" s="119">
        <v>8</v>
      </c>
      <c r="F49" s="119">
        <v>8</v>
      </c>
      <c r="G49" s="119">
        <v>11</v>
      </c>
      <c r="H49" s="119">
        <v>231</v>
      </c>
      <c r="I49" s="119">
        <v>53</v>
      </c>
      <c r="J49" s="119">
        <v>37</v>
      </c>
      <c r="K49" s="119">
        <v>2</v>
      </c>
      <c r="L49" s="119">
        <v>12</v>
      </c>
      <c r="M49" s="119" t="s">
        <v>719</v>
      </c>
      <c r="N49" s="119" t="s">
        <v>719</v>
      </c>
      <c r="O49" s="119">
        <v>59</v>
      </c>
      <c r="P49" s="120">
        <v>19</v>
      </c>
    </row>
    <row r="50" spans="1:16" ht="12" customHeight="1">
      <c r="A50" s="127" t="s">
        <v>307</v>
      </c>
      <c r="B50" s="155">
        <v>829</v>
      </c>
      <c r="C50" s="119">
        <v>4</v>
      </c>
      <c r="D50" s="119">
        <v>303</v>
      </c>
      <c r="E50" s="119">
        <v>11</v>
      </c>
      <c r="F50" s="119">
        <v>4</v>
      </c>
      <c r="G50" s="119">
        <v>10</v>
      </c>
      <c r="H50" s="119">
        <v>298</v>
      </c>
      <c r="I50" s="119">
        <v>70</v>
      </c>
      <c r="J50" s="119">
        <v>28</v>
      </c>
      <c r="K50" s="119" t="s">
        <v>719</v>
      </c>
      <c r="L50" s="119">
        <v>11</v>
      </c>
      <c r="M50" s="119" t="s">
        <v>719</v>
      </c>
      <c r="N50" s="119" t="s">
        <v>719</v>
      </c>
      <c r="O50" s="119">
        <v>72</v>
      </c>
      <c r="P50" s="120">
        <v>17</v>
      </c>
    </row>
    <row r="51" spans="1:16" ht="12" customHeight="1">
      <c r="A51" s="127" t="s">
        <v>308</v>
      </c>
      <c r="B51" s="155">
        <v>859</v>
      </c>
      <c r="C51" s="119">
        <v>2</v>
      </c>
      <c r="D51" s="119">
        <v>244</v>
      </c>
      <c r="E51" s="119">
        <v>12</v>
      </c>
      <c r="F51" s="119">
        <v>11</v>
      </c>
      <c r="G51" s="119">
        <v>17</v>
      </c>
      <c r="H51" s="119">
        <v>371</v>
      </c>
      <c r="I51" s="119">
        <v>82</v>
      </c>
      <c r="J51" s="119">
        <v>30</v>
      </c>
      <c r="K51" s="119">
        <v>1</v>
      </c>
      <c r="L51" s="119">
        <v>15</v>
      </c>
      <c r="M51" s="119" t="s">
        <v>719</v>
      </c>
      <c r="N51" s="119" t="s">
        <v>719</v>
      </c>
      <c r="O51" s="119">
        <v>59</v>
      </c>
      <c r="P51" s="120">
        <v>14</v>
      </c>
    </row>
    <row r="52" spans="1:16" ht="12" customHeight="1">
      <c r="A52" s="127" t="s">
        <v>309</v>
      </c>
      <c r="B52" s="155">
        <v>1029</v>
      </c>
      <c r="C52" s="119">
        <v>5</v>
      </c>
      <c r="D52" s="119">
        <v>218</v>
      </c>
      <c r="E52" s="119">
        <v>14</v>
      </c>
      <c r="F52" s="119">
        <v>13</v>
      </c>
      <c r="G52" s="119">
        <v>16</v>
      </c>
      <c r="H52" s="119">
        <v>460</v>
      </c>
      <c r="I52" s="119">
        <v>89</v>
      </c>
      <c r="J52" s="119">
        <v>39</v>
      </c>
      <c r="K52" s="119" t="s">
        <v>719</v>
      </c>
      <c r="L52" s="119">
        <v>31</v>
      </c>
      <c r="M52" s="119" t="s">
        <v>719</v>
      </c>
      <c r="N52" s="119" t="s">
        <v>719</v>
      </c>
      <c r="O52" s="119">
        <v>120</v>
      </c>
      <c r="P52" s="120">
        <v>21</v>
      </c>
    </row>
    <row r="53" spans="1:16" ht="9.75" customHeight="1">
      <c r="A53" s="127" t="s">
        <v>315</v>
      </c>
      <c r="B53" s="164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9"/>
      <c r="P53" s="120"/>
    </row>
    <row r="54" spans="1:16" ht="20.25" customHeight="1">
      <c r="A54" s="266" t="s">
        <v>491</v>
      </c>
      <c r="B54" s="227">
        <v>6658</v>
      </c>
      <c r="C54" s="211">
        <v>37</v>
      </c>
      <c r="D54" s="211">
        <v>1960</v>
      </c>
      <c r="E54" s="211">
        <v>140</v>
      </c>
      <c r="F54" s="211">
        <v>101</v>
      </c>
      <c r="G54" s="211">
        <v>162</v>
      </c>
      <c r="H54" s="211">
        <v>2554</v>
      </c>
      <c r="I54" s="211">
        <v>403</v>
      </c>
      <c r="J54" s="211">
        <v>280</v>
      </c>
      <c r="K54" s="211">
        <v>23</v>
      </c>
      <c r="L54" s="211">
        <v>136</v>
      </c>
      <c r="M54" s="211">
        <v>19</v>
      </c>
      <c r="N54" s="211">
        <v>14</v>
      </c>
      <c r="O54" s="211">
        <v>669</v>
      </c>
      <c r="P54" s="258">
        <v>143</v>
      </c>
    </row>
    <row r="55" spans="1:16" ht="9.9499999999999993" customHeight="1">
      <c r="A55" s="332" t="s">
        <v>492</v>
      </c>
      <c r="B55" s="227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58"/>
    </row>
    <row r="56" spans="1:16" ht="14.1" customHeight="1">
      <c r="A56" s="127" t="s">
        <v>294</v>
      </c>
      <c r="B56" s="155">
        <v>31</v>
      </c>
      <c r="C56" s="119" t="s">
        <v>719</v>
      </c>
      <c r="D56" s="119">
        <v>1</v>
      </c>
      <c r="E56" s="119" t="s">
        <v>719</v>
      </c>
      <c r="F56" s="119" t="s">
        <v>719</v>
      </c>
      <c r="G56" s="119" t="s">
        <v>719</v>
      </c>
      <c r="H56" s="119" t="s">
        <v>719</v>
      </c>
      <c r="I56" s="119" t="s">
        <v>719</v>
      </c>
      <c r="J56" s="119" t="s">
        <v>719</v>
      </c>
      <c r="K56" s="119" t="s">
        <v>719</v>
      </c>
      <c r="L56" s="119" t="s">
        <v>719</v>
      </c>
      <c r="M56" s="119">
        <v>19</v>
      </c>
      <c r="N56" s="119">
        <v>11</v>
      </c>
      <c r="O56" s="119" t="s">
        <v>719</v>
      </c>
      <c r="P56" s="120" t="s">
        <v>719</v>
      </c>
    </row>
    <row r="57" spans="1:16" ht="12" customHeight="1">
      <c r="A57" s="137" t="s">
        <v>505</v>
      </c>
      <c r="B57" s="155">
        <v>29</v>
      </c>
      <c r="C57" s="119" t="s">
        <v>719</v>
      </c>
      <c r="D57" s="119" t="s">
        <v>719</v>
      </c>
      <c r="E57" s="119" t="s">
        <v>719</v>
      </c>
      <c r="F57" s="119" t="s">
        <v>719</v>
      </c>
      <c r="G57" s="119" t="s">
        <v>719</v>
      </c>
      <c r="H57" s="119" t="s">
        <v>719</v>
      </c>
      <c r="I57" s="119" t="s">
        <v>719</v>
      </c>
      <c r="J57" s="119" t="s">
        <v>719</v>
      </c>
      <c r="K57" s="119" t="s">
        <v>719</v>
      </c>
      <c r="L57" s="119" t="s">
        <v>719</v>
      </c>
      <c r="M57" s="119">
        <v>19</v>
      </c>
      <c r="N57" s="119">
        <v>10</v>
      </c>
      <c r="O57" s="119" t="s">
        <v>719</v>
      </c>
      <c r="P57" s="120" t="s">
        <v>719</v>
      </c>
    </row>
    <row r="58" spans="1:16" ht="9.9499999999999993" customHeight="1">
      <c r="A58" s="137" t="s">
        <v>506</v>
      </c>
      <c r="B58" s="155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</row>
    <row r="59" spans="1:16" ht="12" customHeight="1">
      <c r="A59" s="128" t="s">
        <v>302</v>
      </c>
      <c r="B59" s="119">
        <v>2</v>
      </c>
      <c r="C59" s="119" t="s">
        <v>719</v>
      </c>
      <c r="D59" s="119">
        <v>1</v>
      </c>
      <c r="E59" s="119" t="s">
        <v>719</v>
      </c>
      <c r="F59" s="119" t="s">
        <v>719</v>
      </c>
      <c r="G59" s="119" t="s">
        <v>719</v>
      </c>
      <c r="H59" s="119" t="s">
        <v>719</v>
      </c>
      <c r="I59" s="119" t="s">
        <v>719</v>
      </c>
      <c r="J59" s="119" t="s">
        <v>719</v>
      </c>
      <c r="K59" s="119" t="s">
        <v>719</v>
      </c>
      <c r="L59" s="119" t="s">
        <v>719</v>
      </c>
      <c r="M59" s="119" t="s">
        <v>719</v>
      </c>
      <c r="N59" s="119">
        <v>1</v>
      </c>
      <c r="O59" s="119" t="s">
        <v>719</v>
      </c>
      <c r="P59" s="120" t="s">
        <v>719</v>
      </c>
    </row>
    <row r="60" spans="1:16" ht="12" customHeight="1">
      <c r="A60" s="163" t="s">
        <v>313</v>
      </c>
      <c r="B60" s="155">
        <v>3</v>
      </c>
      <c r="C60" s="119" t="s">
        <v>719</v>
      </c>
      <c r="D60" s="119">
        <v>2</v>
      </c>
      <c r="E60" s="119" t="s">
        <v>719</v>
      </c>
      <c r="F60" s="119" t="s">
        <v>719</v>
      </c>
      <c r="G60" s="119" t="s">
        <v>719</v>
      </c>
      <c r="H60" s="119" t="s">
        <v>719</v>
      </c>
      <c r="I60" s="119" t="s">
        <v>719</v>
      </c>
      <c r="J60" s="119" t="s">
        <v>719</v>
      </c>
      <c r="K60" s="119" t="s">
        <v>719</v>
      </c>
      <c r="L60" s="119" t="s">
        <v>719</v>
      </c>
      <c r="M60" s="119" t="s">
        <v>719</v>
      </c>
      <c r="N60" s="119" t="s">
        <v>719</v>
      </c>
      <c r="O60" s="119" t="s">
        <v>719</v>
      </c>
      <c r="P60" s="120">
        <v>1</v>
      </c>
    </row>
    <row r="61" spans="1:16" ht="12" customHeight="1">
      <c r="A61" s="127" t="s">
        <v>295</v>
      </c>
      <c r="B61" s="155">
        <v>7</v>
      </c>
      <c r="C61" s="119" t="s">
        <v>719</v>
      </c>
      <c r="D61" s="119">
        <v>2</v>
      </c>
      <c r="E61" s="119" t="s">
        <v>719</v>
      </c>
      <c r="F61" s="119" t="s">
        <v>719</v>
      </c>
      <c r="G61" s="119" t="s">
        <v>719</v>
      </c>
      <c r="H61" s="119">
        <v>1</v>
      </c>
      <c r="I61" s="119">
        <v>1</v>
      </c>
      <c r="J61" s="119" t="s">
        <v>719</v>
      </c>
      <c r="K61" s="119" t="s">
        <v>719</v>
      </c>
      <c r="L61" s="119" t="s">
        <v>719</v>
      </c>
      <c r="M61" s="119" t="s">
        <v>719</v>
      </c>
      <c r="N61" s="119" t="s">
        <v>719</v>
      </c>
      <c r="O61" s="119">
        <v>1</v>
      </c>
      <c r="P61" s="120">
        <v>2</v>
      </c>
    </row>
    <row r="62" spans="1:16" ht="12" customHeight="1">
      <c r="A62" s="127" t="s">
        <v>296</v>
      </c>
      <c r="B62" s="155">
        <v>9</v>
      </c>
      <c r="C62" s="119" t="s">
        <v>719</v>
      </c>
      <c r="D62" s="119">
        <v>2</v>
      </c>
      <c r="E62" s="119" t="s">
        <v>719</v>
      </c>
      <c r="F62" s="119" t="s">
        <v>719</v>
      </c>
      <c r="G62" s="119">
        <v>1</v>
      </c>
      <c r="H62" s="119" t="s">
        <v>719</v>
      </c>
      <c r="I62" s="119">
        <v>2</v>
      </c>
      <c r="J62" s="119" t="s">
        <v>719</v>
      </c>
      <c r="K62" s="119" t="s">
        <v>719</v>
      </c>
      <c r="L62" s="119" t="s">
        <v>719</v>
      </c>
      <c r="M62" s="119" t="s">
        <v>719</v>
      </c>
      <c r="N62" s="119" t="s">
        <v>719</v>
      </c>
      <c r="O62" s="119">
        <v>1</v>
      </c>
      <c r="P62" s="120">
        <v>3</v>
      </c>
    </row>
    <row r="63" spans="1:16" ht="12" customHeight="1">
      <c r="A63" s="127" t="s">
        <v>297</v>
      </c>
      <c r="B63" s="155">
        <v>10</v>
      </c>
      <c r="C63" s="119" t="s">
        <v>719</v>
      </c>
      <c r="D63" s="119">
        <v>2</v>
      </c>
      <c r="E63" s="119" t="s">
        <v>719</v>
      </c>
      <c r="F63" s="119" t="s">
        <v>719</v>
      </c>
      <c r="G63" s="119">
        <v>1</v>
      </c>
      <c r="H63" s="119" t="s">
        <v>719</v>
      </c>
      <c r="I63" s="119">
        <v>2</v>
      </c>
      <c r="J63" s="119">
        <v>2</v>
      </c>
      <c r="K63" s="119" t="s">
        <v>719</v>
      </c>
      <c r="L63" s="119" t="s">
        <v>719</v>
      </c>
      <c r="M63" s="119" t="s">
        <v>719</v>
      </c>
      <c r="N63" s="119" t="s">
        <v>719</v>
      </c>
      <c r="O63" s="119">
        <v>1</v>
      </c>
      <c r="P63" s="120">
        <v>2</v>
      </c>
    </row>
    <row r="64" spans="1:16" ht="12" customHeight="1">
      <c r="A64" s="127" t="s">
        <v>298</v>
      </c>
      <c r="B64" s="155">
        <v>19</v>
      </c>
      <c r="C64" s="119">
        <v>1</v>
      </c>
      <c r="D64" s="119">
        <v>2</v>
      </c>
      <c r="E64" s="119" t="s">
        <v>719</v>
      </c>
      <c r="F64" s="119" t="s">
        <v>719</v>
      </c>
      <c r="G64" s="119" t="s">
        <v>719</v>
      </c>
      <c r="H64" s="119">
        <v>2</v>
      </c>
      <c r="I64" s="119">
        <v>2</v>
      </c>
      <c r="J64" s="119">
        <v>2</v>
      </c>
      <c r="K64" s="119" t="s">
        <v>719</v>
      </c>
      <c r="L64" s="119">
        <v>2</v>
      </c>
      <c r="M64" s="119" t="s">
        <v>719</v>
      </c>
      <c r="N64" s="119" t="s">
        <v>719</v>
      </c>
      <c r="O64" s="119">
        <v>4</v>
      </c>
      <c r="P64" s="120">
        <v>4</v>
      </c>
    </row>
    <row r="65" spans="1:16" ht="12" customHeight="1">
      <c r="A65" s="127" t="s">
        <v>299</v>
      </c>
      <c r="B65" s="155">
        <v>43</v>
      </c>
      <c r="C65" s="119" t="s">
        <v>719</v>
      </c>
      <c r="D65" s="119">
        <v>12</v>
      </c>
      <c r="E65" s="119">
        <v>1</v>
      </c>
      <c r="F65" s="119">
        <v>2</v>
      </c>
      <c r="G65" s="119">
        <v>1</v>
      </c>
      <c r="H65" s="119">
        <v>4</v>
      </c>
      <c r="I65" s="119">
        <v>1</v>
      </c>
      <c r="J65" s="119">
        <v>8</v>
      </c>
      <c r="K65" s="119" t="s">
        <v>719</v>
      </c>
      <c r="L65" s="119" t="s">
        <v>719</v>
      </c>
      <c r="M65" s="119" t="s">
        <v>719</v>
      </c>
      <c r="N65" s="119" t="s">
        <v>719</v>
      </c>
      <c r="O65" s="119">
        <v>8</v>
      </c>
      <c r="P65" s="120">
        <v>6</v>
      </c>
    </row>
    <row r="66" spans="1:16" ht="12" customHeight="1">
      <c r="A66" s="127" t="s">
        <v>300</v>
      </c>
      <c r="B66" s="155">
        <v>48</v>
      </c>
      <c r="C66" s="119">
        <v>1</v>
      </c>
      <c r="D66" s="119">
        <v>22</v>
      </c>
      <c r="E66" s="119">
        <v>1</v>
      </c>
      <c r="F66" s="119">
        <v>3</v>
      </c>
      <c r="G66" s="119">
        <v>2</v>
      </c>
      <c r="H66" s="119">
        <v>8</v>
      </c>
      <c r="I66" s="119">
        <v>1</v>
      </c>
      <c r="J66" s="119">
        <v>4</v>
      </c>
      <c r="K66" s="119" t="s">
        <v>719</v>
      </c>
      <c r="L66" s="119">
        <v>1</v>
      </c>
      <c r="M66" s="119" t="s">
        <v>719</v>
      </c>
      <c r="N66" s="119" t="s">
        <v>719</v>
      </c>
      <c r="O66" s="119">
        <v>4</v>
      </c>
      <c r="P66" s="120">
        <v>1</v>
      </c>
    </row>
    <row r="67" spans="1:16" ht="12" customHeight="1">
      <c r="A67" s="127" t="s">
        <v>301</v>
      </c>
      <c r="B67" s="155">
        <v>73</v>
      </c>
      <c r="C67" s="119" t="s">
        <v>719</v>
      </c>
      <c r="D67" s="119">
        <v>37</v>
      </c>
      <c r="E67" s="119" t="s">
        <v>719</v>
      </c>
      <c r="F67" s="119">
        <v>1</v>
      </c>
      <c r="G67" s="119">
        <v>1</v>
      </c>
      <c r="H67" s="119">
        <v>8</v>
      </c>
      <c r="I67" s="119" t="s">
        <v>719</v>
      </c>
      <c r="J67" s="119">
        <v>10</v>
      </c>
      <c r="K67" s="119" t="s">
        <v>719</v>
      </c>
      <c r="L67" s="119">
        <v>2</v>
      </c>
      <c r="M67" s="119" t="s">
        <v>719</v>
      </c>
      <c r="N67" s="119" t="s">
        <v>719</v>
      </c>
      <c r="O67" s="119">
        <v>9</v>
      </c>
      <c r="P67" s="120">
        <v>4</v>
      </c>
    </row>
    <row r="68" spans="1:16" ht="12" customHeight="1">
      <c r="A68" s="127" t="s">
        <v>316</v>
      </c>
      <c r="B68" s="155">
        <v>157</v>
      </c>
      <c r="C68" s="119">
        <v>1</v>
      </c>
      <c r="D68" s="119">
        <v>80</v>
      </c>
      <c r="E68" s="119">
        <v>3</v>
      </c>
      <c r="F68" s="119">
        <v>5</v>
      </c>
      <c r="G68" s="119">
        <v>4</v>
      </c>
      <c r="H68" s="119">
        <v>20</v>
      </c>
      <c r="I68" s="119">
        <v>3</v>
      </c>
      <c r="J68" s="119">
        <v>15</v>
      </c>
      <c r="K68" s="119" t="s">
        <v>719</v>
      </c>
      <c r="L68" s="119">
        <v>1</v>
      </c>
      <c r="M68" s="119" t="s">
        <v>719</v>
      </c>
      <c r="N68" s="119" t="s">
        <v>719</v>
      </c>
      <c r="O68" s="119">
        <v>18</v>
      </c>
      <c r="P68" s="120">
        <v>6</v>
      </c>
    </row>
    <row r="69" spans="1:16" ht="12" customHeight="1">
      <c r="A69" s="127" t="s">
        <v>303</v>
      </c>
      <c r="B69" s="155">
        <v>242</v>
      </c>
      <c r="C69" s="119" t="s">
        <v>719</v>
      </c>
      <c r="D69" s="119">
        <v>135</v>
      </c>
      <c r="E69" s="119">
        <v>6</v>
      </c>
      <c r="F69" s="119">
        <v>6</v>
      </c>
      <c r="G69" s="119">
        <v>8</v>
      </c>
      <c r="H69" s="119">
        <v>35</v>
      </c>
      <c r="I69" s="119">
        <v>6</v>
      </c>
      <c r="J69" s="119">
        <v>15</v>
      </c>
      <c r="K69" s="119" t="s">
        <v>719</v>
      </c>
      <c r="L69" s="119">
        <v>3</v>
      </c>
      <c r="M69" s="119" t="s">
        <v>719</v>
      </c>
      <c r="N69" s="119">
        <v>1</v>
      </c>
      <c r="O69" s="119">
        <v>21</v>
      </c>
      <c r="P69" s="120">
        <v>5</v>
      </c>
    </row>
    <row r="70" spans="1:16" ht="12" customHeight="1">
      <c r="A70" s="127" t="s">
        <v>304</v>
      </c>
      <c r="B70" s="155">
        <v>469</v>
      </c>
      <c r="C70" s="119">
        <v>4</v>
      </c>
      <c r="D70" s="119">
        <v>256</v>
      </c>
      <c r="E70" s="119">
        <v>7</v>
      </c>
      <c r="F70" s="119">
        <v>9</v>
      </c>
      <c r="G70" s="119">
        <v>6</v>
      </c>
      <c r="H70" s="119">
        <v>91</v>
      </c>
      <c r="I70" s="119">
        <v>20</v>
      </c>
      <c r="J70" s="119">
        <v>26</v>
      </c>
      <c r="K70" s="119" t="s">
        <v>719</v>
      </c>
      <c r="L70" s="119">
        <v>5</v>
      </c>
      <c r="M70" s="119" t="s">
        <v>719</v>
      </c>
      <c r="N70" s="119">
        <v>1</v>
      </c>
      <c r="O70" s="119">
        <v>36</v>
      </c>
      <c r="P70" s="120">
        <v>6</v>
      </c>
    </row>
    <row r="71" spans="1:16" ht="12" customHeight="1">
      <c r="A71" s="127" t="s">
        <v>305</v>
      </c>
      <c r="B71" s="155">
        <v>658</v>
      </c>
      <c r="C71" s="119">
        <v>5</v>
      </c>
      <c r="D71" s="119">
        <v>326</v>
      </c>
      <c r="E71" s="119">
        <v>14</v>
      </c>
      <c r="F71" s="119">
        <v>7</v>
      </c>
      <c r="G71" s="119">
        <v>14</v>
      </c>
      <c r="H71" s="119">
        <v>134</v>
      </c>
      <c r="I71" s="119">
        <v>41</v>
      </c>
      <c r="J71" s="119">
        <v>31</v>
      </c>
      <c r="K71" s="119">
        <v>2</v>
      </c>
      <c r="L71" s="119">
        <v>11</v>
      </c>
      <c r="M71" s="119" t="s">
        <v>719</v>
      </c>
      <c r="N71" s="119" t="s">
        <v>719</v>
      </c>
      <c r="O71" s="119">
        <v>56</v>
      </c>
      <c r="P71" s="120">
        <v>15</v>
      </c>
    </row>
    <row r="72" spans="1:16" ht="12" customHeight="1">
      <c r="A72" s="127" t="s">
        <v>306</v>
      </c>
      <c r="B72" s="155">
        <v>622</v>
      </c>
      <c r="C72" s="119">
        <v>1</v>
      </c>
      <c r="D72" s="119">
        <v>267</v>
      </c>
      <c r="E72" s="119">
        <v>12</v>
      </c>
      <c r="F72" s="119">
        <v>1</v>
      </c>
      <c r="G72" s="119">
        <v>13</v>
      </c>
      <c r="H72" s="119">
        <v>185</v>
      </c>
      <c r="I72" s="119">
        <v>48</v>
      </c>
      <c r="J72" s="119">
        <v>27</v>
      </c>
      <c r="K72" s="119">
        <v>3</v>
      </c>
      <c r="L72" s="119">
        <v>10</v>
      </c>
      <c r="M72" s="119" t="s">
        <v>719</v>
      </c>
      <c r="N72" s="119" t="s">
        <v>719</v>
      </c>
      <c r="O72" s="119">
        <v>45</v>
      </c>
      <c r="P72" s="120">
        <v>8</v>
      </c>
    </row>
    <row r="73" spans="1:16" ht="12" customHeight="1">
      <c r="A73" s="127" t="s">
        <v>307</v>
      </c>
      <c r="B73" s="155">
        <v>769</v>
      </c>
      <c r="C73" s="119">
        <v>4</v>
      </c>
      <c r="D73" s="119">
        <v>264</v>
      </c>
      <c r="E73" s="119">
        <v>26</v>
      </c>
      <c r="F73" s="119">
        <v>6</v>
      </c>
      <c r="G73" s="119">
        <v>26</v>
      </c>
      <c r="H73" s="119">
        <v>273</v>
      </c>
      <c r="I73" s="119">
        <v>51</v>
      </c>
      <c r="J73" s="119">
        <v>29</v>
      </c>
      <c r="K73" s="119">
        <v>4</v>
      </c>
      <c r="L73" s="119">
        <v>20</v>
      </c>
      <c r="M73" s="119" t="s">
        <v>719</v>
      </c>
      <c r="N73" s="119" t="s">
        <v>719</v>
      </c>
      <c r="O73" s="119">
        <v>53</v>
      </c>
      <c r="P73" s="120">
        <v>12</v>
      </c>
    </row>
    <row r="74" spans="1:16" ht="12" customHeight="1">
      <c r="A74" s="127" t="s">
        <v>308</v>
      </c>
      <c r="B74" s="155">
        <v>1080</v>
      </c>
      <c r="C74" s="119">
        <v>6</v>
      </c>
      <c r="D74" s="119">
        <v>255</v>
      </c>
      <c r="E74" s="119">
        <v>30</v>
      </c>
      <c r="F74" s="119">
        <v>14</v>
      </c>
      <c r="G74" s="119">
        <v>22</v>
      </c>
      <c r="H74" s="119">
        <v>486</v>
      </c>
      <c r="I74" s="119">
        <v>67</v>
      </c>
      <c r="J74" s="119">
        <v>39</v>
      </c>
      <c r="K74" s="119">
        <v>5</v>
      </c>
      <c r="L74" s="119">
        <v>28</v>
      </c>
      <c r="M74" s="119" t="s">
        <v>719</v>
      </c>
      <c r="N74" s="119" t="s">
        <v>719</v>
      </c>
      <c r="O74" s="119">
        <v>105</v>
      </c>
      <c r="P74" s="120">
        <v>20</v>
      </c>
    </row>
    <row r="75" spans="1:16" ht="12" customHeight="1">
      <c r="A75" s="127" t="s">
        <v>309</v>
      </c>
      <c r="B75" s="155">
        <v>2416</v>
      </c>
      <c r="C75" s="119">
        <v>14</v>
      </c>
      <c r="D75" s="119">
        <v>294</v>
      </c>
      <c r="E75" s="119">
        <v>40</v>
      </c>
      <c r="F75" s="119">
        <v>47</v>
      </c>
      <c r="G75" s="119">
        <v>63</v>
      </c>
      <c r="H75" s="119">
        <v>1307</v>
      </c>
      <c r="I75" s="119">
        <v>158</v>
      </c>
      <c r="J75" s="119">
        <v>72</v>
      </c>
      <c r="K75" s="119">
        <v>9</v>
      </c>
      <c r="L75" s="119">
        <v>53</v>
      </c>
      <c r="M75" s="119" t="s">
        <v>719</v>
      </c>
      <c r="N75" s="119" t="s">
        <v>719</v>
      </c>
      <c r="O75" s="119">
        <v>307</v>
      </c>
      <c r="P75" s="120">
        <v>48</v>
      </c>
    </row>
    <row r="76" spans="1:16" ht="9.75" customHeight="1">
      <c r="A76" s="127" t="s">
        <v>315</v>
      </c>
      <c r="B76" s="164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9"/>
      <c r="P76" s="120"/>
    </row>
  </sheetData>
  <mergeCells count="8">
    <mergeCell ref="Q4:Q5"/>
    <mergeCell ref="A1:P1"/>
    <mergeCell ref="A2:P2"/>
    <mergeCell ref="A3:P3"/>
    <mergeCell ref="A4:P4"/>
    <mergeCell ref="A5:A7"/>
    <mergeCell ref="B5:B7"/>
    <mergeCell ref="C5:P5"/>
  </mergeCells>
  <hyperlinks>
    <hyperlink ref="Q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79" fitToHeight="0" orientation="landscape" r:id="rId1"/>
  <rowBreaks count="2" manualBreakCount="2">
    <brk id="30" max="16383" man="1"/>
    <brk id="53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zoomScaleNormal="100" zoomScaleSheetLayoutView="100" workbookViewId="0">
      <selection activeCell="R6" sqref="R6"/>
    </sheetView>
  </sheetViews>
  <sheetFormatPr defaultColWidth="9.140625" defaultRowHeight="11.25"/>
  <cols>
    <col min="1" max="1" width="12.5703125" style="2" customWidth="1"/>
    <col min="2" max="3" width="7.140625" style="2" customWidth="1"/>
    <col min="4" max="4" width="8.5703125" style="2" customWidth="1"/>
    <col min="5" max="5" width="11.7109375" style="2" customWidth="1"/>
    <col min="6" max="6" width="9.85546875" style="2" customWidth="1"/>
    <col min="7" max="7" width="9.140625" style="2" customWidth="1"/>
    <col min="8" max="8" width="8.7109375" style="2" customWidth="1"/>
    <col min="9" max="9" width="8.42578125" style="2" customWidth="1"/>
    <col min="10" max="10" width="6.85546875" style="2" customWidth="1"/>
    <col min="11" max="11" width="8.7109375" style="2" customWidth="1"/>
    <col min="12" max="13" width="8.85546875" style="2" customWidth="1"/>
    <col min="14" max="14" width="8.7109375" style="2" customWidth="1"/>
    <col min="15" max="15" width="13.28515625" style="2" customWidth="1"/>
    <col min="16" max="16" width="10" style="2" customWidth="1"/>
    <col min="17" max="17" width="20.85546875" style="2" customWidth="1"/>
    <col min="18" max="16384" width="9.140625" style="2"/>
  </cols>
  <sheetData>
    <row r="1" spans="1:17" ht="21.75" customHeight="1">
      <c r="A1" s="451" t="s">
        <v>1258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7" ht="13.5" customHeight="1">
      <c r="A2" s="424" t="s">
        <v>1257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7" ht="15" customHeight="1">
      <c r="A3" s="419" t="s">
        <v>1278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</row>
    <row r="4" spans="1:17" ht="15" customHeight="1">
      <c r="A4" s="424" t="s">
        <v>1279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1" t="s">
        <v>1325</v>
      </c>
    </row>
    <row r="5" spans="1:17" ht="16.5" customHeight="1">
      <c r="A5" s="452" t="s">
        <v>1294</v>
      </c>
      <c r="B5" s="409" t="s">
        <v>867</v>
      </c>
      <c r="C5" s="398" t="s">
        <v>958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21"/>
    </row>
    <row r="6" spans="1:17" ht="157.5" customHeight="1">
      <c r="A6" s="461"/>
      <c r="B6" s="412"/>
      <c r="C6" s="90" t="s">
        <v>959</v>
      </c>
      <c r="D6" s="90" t="s">
        <v>1382</v>
      </c>
      <c r="E6" s="90" t="s">
        <v>1009</v>
      </c>
      <c r="F6" s="90" t="s">
        <v>960</v>
      </c>
      <c r="G6" s="90" t="s">
        <v>961</v>
      </c>
      <c r="H6" s="90" t="s">
        <v>962</v>
      </c>
      <c r="I6" s="90" t="s">
        <v>963</v>
      </c>
      <c r="J6" s="90" t="s">
        <v>1010</v>
      </c>
      <c r="K6" s="90" t="s">
        <v>964</v>
      </c>
      <c r="L6" s="90" t="s">
        <v>965</v>
      </c>
      <c r="M6" s="90" t="s">
        <v>1011</v>
      </c>
      <c r="N6" s="90" t="s">
        <v>1012</v>
      </c>
      <c r="O6" s="90" t="s">
        <v>1383</v>
      </c>
      <c r="P6" s="91" t="s">
        <v>966</v>
      </c>
    </row>
    <row r="7" spans="1:17" ht="16.5" customHeight="1">
      <c r="A7" s="453"/>
      <c r="B7" s="410"/>
      <c r="C7" s="79" t="s">
        <v>493</v>
      </c>
      <c r="D7" s="79" t="s">
        <v>494</v>
      </c>
      <c r="E7" s="79" t="s">
        <v>495</v>
      </c>
      <c r="F7" s="79" t="s">
        <v>732</v>
      </c>
      <c r="G7" s="79" t="s">
        <v>496</v>
      </c>
      <c r="H7" s="79" t="s">
        <v>497</v>
      </c>
      <c r="I7" s="79" t="s">
        <v>498</v>
      </c>
      <c r="J7" s="79" t="s">
        <v>499</v>
      </c>
      <c r="K7" s="79" t="s">
        <v>733</v>
      </c>
      <c r="L7" s="79" t="s">
        <v>500</v>
      </c>
      <c r="M7" s="79" t="s">
        <v>501</v>
      </c>
      <c r="N7" s="79" t="s">
        <v>502</v>
      </c>
      <c r="O7" s="79" t="s">
        <v>503</v>
      </c>
      <c r="P7" s="363" t="s">
        <v>504</v>
      </c>
    </row>
    <row r="8" spans="1:17" ht="21" customHeight="1">
      <c r="A8" s="265" t="s">
        <v>460</v>
      </c>
      <c r="B8" s="222">
        <v>7890</v>
      </c>
      <c r="C8" s="222">
        <v>23</v>
      </c>
      <c r="D8" s="210">
        <v>2157</v>
      </c>
      <c r="E8" s="210">
        <v>169</v>
      </c>
      <c r="F8" s="210">
        <v>132</v>
      </c>
      <c r="G8" s="210">
        <v>118</v>
      </c>
      <c r="H8" s="210">
        <v>2936</v>
      </c>
      <c r="I8" s="210">
        <v>481</v>
      </c>
      <c r="J8" s="210">
        <v>292</v>
      </c>
      <c r="K8" s="210">
        <v>12</v>
      </c>
      <c r="L8" s="210">
        <v>132</v>
      </c>
      <c r="M8" s="210">
        <v>29</v>
      </c>
      <c r="N8" s="210">
        <v>28</v>
      </c>
      <c r="O8" s="210">
        <v>916</v>
      </c>
      <c r="P8" s="257">
        <v>439</v>
      </c>
    </row>
    <row r="9" spans="1:17" ht="9.9499999999999993" customHeight="1">
      <c r="A9" s="320" t="s">
        <v>419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62"/>
    </row>
    <row r="10" spans="1:17" ht="14.1" customHeight="1">
      <c r="A10" s="127" t="s">
        <v>294</v>
      </c>
      <c r="B10" s="155">
        <v>59</v>
      </c>
      <c r="C10" s="119" t="s">
        <v>719</v>
      </c>
      <c r="D10" s="119">
        <v>1</v>
      </c>
      <c r="E10" s="119">
        <v>1</v>
      </c>
      <c r="F10" s="119" t="s">
        <v>719</v>
      </c>
      <c r="G10" s="119">
        <v>2</v>
      </c>
      <c r="H10" s="119">
        <v>1</v>
      </c>
      <c r="I10" s="119">
        <v>1</v>
      </c>
      <c r="J10" s="119" t="s">
        <v>719</v>
      </c>
      <c r="K10" s="119" t="s">
        <v>719</v>
      </c>
      <c r="L10" s="119" t="s">
        <v>719</v>
      </c>
      <c r="M10" s="119">
        <v>29</v>
      </c>
      <c r="N10" s="119">
        <v>23</v>
      </c>
      <c r="O10" s="119" t="s">
        <v>719</v>
      </c>
      <c r="P10" s="120">
        <v>1</v>
      </c>
    </row>
    <row r="11" spans="1:17" ht="12" customHeight="1">
      <c r="A11" s="137" t="s">
        <v>505</v>
      </c>
      <c r="B11" s="155">
        <v>50</v>
      </c>
      <c r="C11" s="119" t="s">
        <v>719</v>
      </c>
      <c r="D11" s="119">
        <v>1</v>
      </c>
      <c r="E11" s="119">
        <v>1</v>
      </c>
      <c r="F11" s="119" t="s">
        <v>719</v>
      </c>
      <c r="G11" s="119" t="s">
        <v>719</v>
      </c>
      <c r="H11" s="119" t="s">
        <v>719</v>
      </c>
      <c r="I11" s="119">
        <v>1</v>
      </c>
      <c r="J11" s="119" t="s">
        <v>719</v>
      </c>
      <c r="K11" s="119" t="s">
        <v>719</v>
      </c>
      <c r="L11" s="119" t="s">
        <v>719</v>
      </c>
      <c r="M11" s="119">
        <v>29</v>
      </c>
      <c r="N11" s="119">
        <v>18</v>
      </c>
      <c r="O11" s="119" t="s">
        <v>719</v>
      </c>
      <c r="P11" s="120" t="s">
        <v>719</v>
      </c>
    </row>
    <row r="12" spans="1:17" ht="9.9499999999999993" customHeight="1">
      <c r="A12" s="137" t="s">
        <v>506</v>
      </c>
      <c r="B12" s="155"/>
      <c r="C12" s="155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1:17" ht="13.5" customHeight="1">
      <c r="A13" s="128" t="s">
        <v>302</v>
      </c>
      <c r="B13" s="155">
        <v>3</v>
      </c>
      <c r="C13" s="119" t="s">
        <v>719</v>
      </c>
      <c r="D13" s="119" t="s">
        <v>719</v>
      </c>
      <c r="E13" s="119" t="s">
        <v>719</v>
      </c>
      <c r="F13" s="119" t="s">
        <v>719</v>
      </c>
      <c r="G13" s="119" t="s">
        <v>719</v>
      </c>
      <c r="H13" s="119" t="s">
        <v>719</v>
      </c>
      <c r="I13" s="119">
        <v>1</v>
      </c>
      <c r="J13" s="119" t="s">
        <v>719</v>
      </c>
      <c r="K13" s="119" t="s">
        <v>719</v>
      </c>
      <c r="L13" s="119" t="s">
        <v>719</v>
      </c>
      <c r="M13" s="119" t="s">
        <v>719</v>
      </c>
      <c r="N13" s="119" t="s">
        <v>719</v>
      </c>
      <c r="O13" s="119" t="s">
        <v>719</v>
      </c>
      <c r="P13" s="120">
        <v>2</v>
      </c>
    </row>
    <row r="14" spans="1:17" ht="13.5" customHeight="1">
      <c r="A14" s="163" t="s">
        <v>313</v>
      </c>
      <c r="B14" s="155">
        <v>3</v>
      </c>
      <c r="C14" s="119" t="s">
        <v>719</v>
      </c>
      <c r="D14" s="119">
        <v>1</v>
      </c>
      <c r="E14" s="119" t="s">
        <v>719</v>
      </c>
      <c r="F14" s="119" t="s">
        <v>719</v>
      </c>
      <c r="G14" s="119" t="s">
        <v>719</v>
      </c>
      <c r="H14" s="119" t="s">
        <v>719</v>
      </c>
      <c r="I14" s="119" t="s">
        <v>719</v>
      </c>
      <c r="J14" s="119" t="s">
        <v>719</v>
      </c>
      <c r="K14" s="119">
        <v>1</v>
      </c>
      <c r="L14" s="119" t="s">
        <v>719</v>
      </c>
      <c r="M14" s="119" t="s">
        <v>719</v>
      </c>
      <c r="N14" s="119" t="s">
        <v>719</v>
      </c>
      <c r="O14" s="119" t="s">
        <v>719</v>
      </c>
      <c r="P14" s="120">
        <v>1</v>
      </c>
    </row>
    <row r="15" spans="1:17" ht="13.5" customHeight="1">
      <c r="A15" s="127" t="s">
        <v>295</v>
      </c>
      <c r="B15" s="155">
        <v>17</v>
      </c>
      <c r="C15" s="119" t="s">
        <v>719</v>
      </c>
      <c r="D15" s="119">
        <v>1</v>
      </c>
      <c r="E15" s="119" t="s">
        <v>719</v>
      </c>
      <c r="F15" s="119" t="s">
        <v>719</v>
      </c>
      <c r="G15" s="119" t="s">
        <v>719</v>
      </c>
      <c r="H15" s="119" t="s">
        <v>719</v>
      </c>
      <c r="I15" s="119">
        <v>1</v>
      </c>
      <c r="J15" s="119" t="s">
        <v>719</v>
      </c>
      <c r="K15" s="119" t="s">
        <v>719</v>
      </c>
      <c r="L15" s="119" t="s">
        <v>719</v>
      </c>
      <c r="M15" s="119" t="s">
        <v>719</v>
      </c>
      <c r="N15" s="119">
        <v>2</v>
      </c>
      <c r="O15" s="119" t="s">
        <v>719</v>
      </c>
      <c r="P15" s="120">
        <v>13</v>
      </c>
    </row>
    <row r="16" spans="1:17" ht="13.5" customHeight="1">
      <c r="A16" s="127" t="s">
        <v>296</v>
      </c>
      <c r="B16" s="155">
        <v>34</v>
      </c>
      <c r="C16" s="155">
        <v>1</v>
      </c>
      <c r="D16" s="119">
        <v>1</v>
      </c>
      <c r="E16" s="119" t="s">
        <v>719</v>
      </c>
      <c r="F16" s="119">
        <v>1</v>
      </c>
      <c r="G16" s="119">
        <v>3</v>
      </c>
      <c r="H16" s="119">
        <v>2</v>
      </c>
      <c r="I16" s="119" t="s">
        <v>719</v>
      </c>
      <c r="J16" s="119">
        <v>1</v>
      </c>
      <c r="K16" s="119" t="s">
        <v>719</v>
      </c>
      <c r="L16" s="119" t="s">
        <v>719</v>
      </c>
      <c r="M16" s="119" t="s">
        <v>719</v>
      </c>
      <c r="N16" s="119" t="s">
        <v>719</v>
      </c>
      <c r="O16" s="119">
        <v>4</v>
      </c>
      <c r="P16" s="120">
        <v>21</v>
      </c>
    </row>
    <row r="17" spans="1:16" ht="13.5" customHeight="1">
      <c r="A17" s="127" t="s">
        <v>297</v>
      </c>
      <c r="B17" s="155">
        <v>48</v>
      </c>
      <c r="C17" s="119" t="s">
        <v>719</v>
      </c>
      <c r="D17" s="119">
        <v>5</v>
      </c>
      <c r="E17" s="119" t="s">
        <v>719</v>
      </c>
      <c r="F17" s="119">
        <v>1</v>
      </c>
      <c r="G17" s="119">
        <v>1</v>
      </c>
      <c r="H17" s="119">
        <v>1</v>
      </c>
      <c r="I17" s="119">
        <v>1</v>
      </c>
      <c r="J17" s="119">
        <v>1</v>
      </c>
      <c r="K17" s="119" t="s">
        <v>719</v>
      </c>
      <c r="L17" s="119" t="s">
        <v>719</v>
      </c>
      <c r="M17" s="119" t="s">
        <v>719</v>
      </c>
      <c r="N17" s="119" t="s">
        <v>719</v>
      </c>
      <c r="O17" s="119">
        <v>5</v>
      </c>
      <c r="P17" s="120">
        <v>32</v>
      </c>
    </row>
    <row r="18" spans="1:16" ht="13.5" customHeight="1">
      <c r="A18" s="127" t="s">
        <v>298</v>
      </c>
      <c r="B18" s="155">
        <v>65</v>
      </c>
      <c r="C18" s="155">
        <v>1</v>
      </c>
      <c r="D18" s="119">
        <v>8</v>
      </c>
      <c r="E18" s="119" t="s">
        <v>719</v>
      </c>
      <c r="F18" s="119">
        <v>3</v>
      </c>
      <c r="G18" s="119" t="s">
        <v>719</v>
      </c>
      <c r="H18" s="119">
        <v>3</v>
      </c>
      <c r="I18" s="119">
        <v>3</v>
      </c>
      <c r="J18" s="119">
        <v>10</v>
      </c>
      <c r="K18" s="119" t="s">
        <v>719</v>
      </c>
      <c r="L18" s="119">
        <v>1</v>
      </c>
      <c r="M18" s="119" t="s">
        <v>719</v>
      </c>
      <c r="N18" s="119" t="s">
        <v>719</v>
      </c>
      <c r="O18" s="119">
        <v>7</v>
      </c>
      <c r="P18" s="120">
        <v>29</v>
      </c>
    </row>
    <row r="19" spans="1:16" ht="13.5" customHeight="1">
      <c r="A19" s="127" t="s">
        <v>299</v>
      </c>
      <c r="B19" s="155">
        <v>77</v>
      </c>
      <c r="C19" s="119" t="s">
        <v>719</v>
      </c>
      <c r="D19" s="119">
        <v>16</v>
      </c>
      <c r="E19" s="119" t="s">
        <v>719</v>
      </c>
      <c r="F19" s="119">
        <v>5</v>
      </c>
      <c r="G19" s="119">
        <v>2</v>
      </c>
      <c r="H19" s="119">
        <v>5</v>
      </c>
      <c r="I19" s="119">
        <v>1</v>
      </c>
      <c r="J19" s="119">
        <v>4</v>
      </c>
      <c r="K19" s="119" t="s">
        <v>719</v>
      </c>
      <c r="L19" s="119" t="s">
        <v>719</v>
      </c>
      <c r="M19" s="119" t="s">
        <v>719</v>
      </c>
      <c r="N19" s="119">
        <v>1</v>
      </c>
      <c r="O19" s="119">
        <v>11</v>
      </c>
      <c r="P19" s="120">
        <v>30</v>
      </c>
    </row>
    <row r="20" spans="1:16" ht="13.5" customHeight="1">
      <c r="A20" s="127" t="s">
        <v>300</v>
      </c>
      <c r="B20" s="155">
        <v>121</v>
      </c>
      <c r="C20" s="119" t="s">
        <v>719</v>
      </c>
      <c r="D20" s="119">
        <v>21</v>
      </c>
      <c r="E20" s="119">
        <v>6</v>
      </c>
      <c r="F20" s="119">
        <v>6</v>
      </c>
      <c r="G20" s="119">
        <v>2</v>
      </c>
      <c r="H20" s="119">
        <v>16</v>
      </c>
      <c r="I20" s="119">
        <v>8</v>
      </c>
      <c r="J20" s="119">
        <v>8</v>
      </c>
      <c r="K20" s="119">
        <v>1</v>
      </c>
      <c r="L20" s="119" t="s">
        <v>719</v>
      </c>
      <c r="M20" s="119" t="s">
        <v>719</v>
      </c>
      <c r="N20" s="119" t="s">
        <v>719</v>
      </c>
      <c r="O20" s="119">
        <v>18</v>
      </c>
      <c r="P20" s="120">
        <v>33</v>
      </c>
    </row>
    <row r="21" spans="1:16" ht="13.5" customHeight="1">
      <c r="A21" s="127" t="s">
        <v>301</v>
      </c>
      <c r="B21" s="155">
        <v>185</v>
      </c>
      <c r="C21" s="155">
        <v>1</v>
      </c>
      <c r="D21" s="119">
        <v>55</v>
      </c>
      <c r="E21" s="119">
        <v>3</v>
      </c>
      <c r="F21" s="119">
        <v>10</v>
      </c>
      <c r="G21" s="119">
        <v>1</v>
      </c>
      <c r="H21" s="119">
        <v>26</v>
      </c>
      <c r="I21" s="119">
        <v>9</v>
      </c>
      <c r="J21" s="119">
        <v>16</v>
      </c>
      <c r="K21" s="119" t="s">
        <v>719</v>
      </c>
      <c r="L21" s="119">
        <v>1</v>
      </c>
      <c r="M21" s="119" t="s">
        <v>719</v>
      </c>
      <c r="N21" s="119" t="s">
        <v>719</v>
      </c>
      <c r="O21" s="119">
        <v>33</v>
      </c>
      <c r="P21" s="120">
        <v>29</v>
      </c>
    </row>
    <row r="22" spans="1:16" ht="13.5" customHeight="1">
      <c r="A22" s="127" t="s">
        <v>316</v>
      </c>
      <c r="B22" s="155">
        <v>284</v>
      </c>
      <c r="C22" s="155">
        <v>1</v>
      </c>
      <c r="D22" s="119">
        <v>94</v>
      </c>
      <c r="E22" s="119">
        <v>5</v>
      </c>
      <c r="F22" s="119">
        <v>10</v>
      </c>
      <c r="G22" s="119">
        <v>7</v>
      </c>
      <c r="H22" s="119">
        <v>57</v>
      </c>
      <c r="I22" s="119">
        <v>9</v>
      </c>
      <c r="J22" s="119">
        <v>23</v>
      </c>
      <c r="K22" s="119" t="s">
        <v>719</v>
      </c>
      <c r="L22" s="119">
        <v>2</v>
      </c>
      <c r="M22" s="119" t="s">
        <v>719</v>
      </c>
      <c r="N22" s="119" t="s">
        <v>719</v>
      </c>
      <c r="O22" s="119">
        <v>47</v>
      </c>
      <c r="P22" s="120">
        <v>28</v>
      </c>
    </row>
    <row r="23" spans="1:16" ht="13.5" customHeight="1">
      <c r="A23" s="127" t="s">
        <v>303</v>
      </c>
      <c r="B23" s="155">
        <v>490</v>
      </c>
      <c r="C23" s="155">
        <v>1</v>
      </c>
      <c r="D23" s="119">
        <v>193</v>
      </c>
      <c r="E23" s="119">
        <v>9</v>
      </c>
      <c r="F23" s="119">
        <v>13</v>
      </c>
      <c r="G23" s="119">
        <v>11</v>
      </c>
      <c r="H23" s="119">
        <v>104</v>
      </c>
      <c r="I23" s="119">
        <v>26</v>
      </c>
      <c r="J23" s="119">
        <v>30</v>
      </c>
      <c r="K23" s="119">
        <v>1</v>
      </c>
      <c r="L23" s="119">
        <v>5</v>
      </c>
      <c r="M23" s="119" t="s">
        <v>719</v>
      </c>
      <c r="N23" s="119">
        <v>1</v>
      </c>
      <c r="O23" s="119">
        <v>60</v>
      </c>
      <c r="P23" s="120">
        <v>36</v>
      </c>
    </row>
    <row r="24" spans="1:16" ht="13.5" customHeight="1">
      <c r="A24" s="127" t="s">
        <v>304</v>
      </c>
      <c r="B24" s="155">
        <v>771</v>
      </c>
      <c r="C24" s="155">
        <v>2</v>
      </c>
      <c r="D24" s="119">
        <v>341</v>
      </c>
      <c r="E24" s="119">
        <v>13</v>
      </c>
      <c r="F24" s="119">
        <v>18</v>
      </c>
      <c r="G24" s="119">
        <v>8</v>
      </c>
      <c r="H24" s="119">
        <v>172</v>
      </c>
      <c r="I24" s="119">
        <v>28</v>
      </c>
      <c r="J24" s="119">
        <v>24</v>
      </c>
      <c r="K24" s="119">
        <v>2</v>
      </c>
      <c r="L24" s="119">
        <v>11</v>
      </c>
      <c r="M24" s="119" t="s">
        <v>719</v>
      </c>
      <c r="N24" s="119" t="s">
        <v>719</v>
      </c>
      <c r="O24" s="119">
        <v>109</v>
      </c>
      <c r="P24" s="120">
        <v>40</v>
      </c>
    </row>
    <row r="25" spans="1:16" ht="13.5" customHeight="1">
      <c r="A25" s="127" t="s">
        <v>305</v>
      </c>
      <c r="B25" s="155">
        <v>878</v>
      </c>
      <c r="C25" s="155">
        <v>3</v>
      </c>
      <c r="D25" s="119">
        <v>342</v>
      </c>
      <c r="E25" s="119">
        <v>21</v>
      </c>
      <c r="F25" s="119">
        <v>16</v>
      </c>
      <c r="G25" s="119">
        <v>17</v>
      </c>
      <c r="H25" s="119">
        <v>236</v>
      </c>
      <c r="I25" s="119">
        <v>50</v>
      </c>
      <c r="J25" s="119">
        <v>41</v>
      </c>
      <c r="K25" s="119" t="s">
        <v>719</v>
      </c>
      <c r="L25" s="119">
        <v>12</v>
      </c>
      <c r="M25" s="119" t="s">
        <v>719</v>
      </c>
      <c r="N25" s="119" t="s">
        <v>719</v>
      </c>
      <c r="O25" s="119">
        <v>96</v>
      </c>
      <c r="P25" s="120">
        <v>40</v>
      </c>
    </row>
    <row r="26" spans="1:16" ht="13.5" customHeight="1">
      <c r="A26" s="127" t="s">
        <v>306</v>
      </c>
      <c r="B26" s="155">
        <v>655</v>
      </c>
      <c r="C26" s="155">
        <v>4</v>
      </c>
      <c r="D26" s="119">
        <v>270</v>
      </c>
      <c r="E26" s="119">
        <v>7</v>
      </c>
      <c r="F26" s="119">
        <v>4</v>
      </c>
      <c r="G26" s="119">
        <v>3</v>
      </c>
      <c r="H26" s="119">
        <v>215</v>
      </c>
      <c r="I26" s="119">
        <v>42</v>
      </c>
      <c r="J26" s="119">
        <v>18</v>
      </c>
      <c r="K26" s="119">
        <v>2</v>
      </c>
      <c r="L26" s="119">
        <v>9</v>
      </c>
      <c r="M26" s="119" t="s">
        <v>719</v>
      </c>
      <c r="N26" s="119" t="s">
        <v>719</v>
      </c>
      <c r="O26" s="119">
        <v>62</v>
      </c>
      <c r="P26" s="120">
        <v>15</v>
      </c>
    </row>
    <row r="27" spans="1:16" ht="13.5" customHeight="1">
      <c r="A27" s="127" t="s">
        <v>307</v>
      </c>
      <c r="B27" s="155">
        <v>869</v>
      </c>
      <c r="C27" s="155">
        <v>1</v>
      </c>
      <c r="D27" s="119">
        <v>243</v>
      </c>
      <c r="E27" s="119">
        <v>31</v>
      </c>
      <c r="F27" s="119">
        <v>13</v>
      </c>
      <c r="G27" s="119">
        <v>8</v>
      </c>
      <c r="H27" s="119">
        <v>374</v>
      </c>
      <c r="I27" s="119">
        <v>71</v>
      </c>
      <c r="J27" s="119">
        <v>26</v>
      </c>
      <c r="K27" s="119">
        <v>2</v>
      </c>
      <c r="L27" s="119">
        <v>13</v>
      </c>
      <c r="M27" s="119" t="s">
        <v>719</v>
      </c>
      <c r="N27" s="119" t="s">
        <v>719</v>
      </c>
      <c r="O27" s="119">
        <v>63</v>
      </c>
      <c r="P27" s="120">
        <v>23</v>
      </c>
    </row>
    <row r="28" spans="1:16" ht="13.5" customHeight="1">
      <c r="A28" s="127" t="s">
        <v>308</v>
      </c>
      <c r="B28" s="155">
        <v>1191</v>
      </c>
      <c r="C28" s="155">
        <v>5</v>
      </c>
      <c r="D28" s="119">
        <v>299</v>
      </c>
      <c r="E28" s="119">
        <v>23</v>
      </c>
      <c r="F28" s="119">
        <v>5</v>
      </c>
      <c r="G28" s="119">
        <v>20</v>
      </c>
      <c r="H28" s="119">
        <v>543</v>
      </c>
      <c r="I28" s="119">
        <v>92</v>
      </c>
      <c r="J28" s="119">
        <v>35</v>
      </c>
      <c r="K28" s="119" t="s">
        <v>719</v>
      </c>
      <c r="L28" s="119">
        <v>36</v>
      </c>
      <c r="M28" s="119" t="s">
        <v>719</v>
      </c>
      <c r="N28" s="119">
        <v>1</v>
      </c>
      <c r="O28" s="119">
        <v>101</v>
      </c>
      <c r="P28" s="120">
        <v>28</v>
      </c>
    </row>
    <row r="29" spans="1:16" ht="13.5" customHeight="1">
      <c r="A29" s="127" t="s">
        <v>309</v>
      </c>
      <c r="B29" s="155">
        <v>2140</v>
      </c>
      <c r="C29" s="155">
        <v>3</v>
      </c>
      <c r="D29" s="119">
        <v>266</v>
      </c>
      <c r="E29" s="119">
        <v>50</v>
      </c>
      <c r="F29" s="119">
        <v>27</v>
      </c>
      <c r="G29" s="119">
        <v>33</v>
      </c>
      <c r="H29" s="119">
        <v>1181</v>
      </c>
      <c r="I29" s="119">
        <v>138</v>
      </c>
      <c r="J29" s="119">
        <v>55</v>
      </c>
      <c r="K29" s="119">
        <v>3</v>
      </c>
      <c r="L29" s="119">
        <v>42</v>
      </c>
      <c r="M29" s="119" t="s">
        <v>719</v>
      </c>
      <c r="N29" s="119" t="s">
        <v>719</v>
      </c>
      <c r="O29" s="119">
        <v>300</v>
      </c>
      <c r="P29" s="120">
        <v>38</v>
      </c>
    </row>
    <row r="30" spans="1:16" ht="9.75" customHeight="1">
      <c r="A30" s="127" t="s">
        <v>315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</row>
    <row r="31" spans="1:16" ht="21" customHeight="1">
      <c r="A31" s="266" t="s">
        <v>489</v>
      </c>
      <c r="B31" s="227">
        <v>4159</v>
      </c>
      <c r="C31" s="227">
        <v>12</v>
      </c>
      <c r="D31" s="211">
        <v>1186</v>
      </c>
      <c r="E31" s="211">
        <v>70</v>
      </c>
      <c r="F31" s="211">
        <v>95</v>
      </c>
      <c r="G31" s="211">
        <v>51</v>
      </c>
      <c r="H31" s="211">
        <v>1311</v>
      </c>
      <c r="I31" s="211">
        <v>294</v>
      </c>
      <c r="J31" s="211">
        <v>180</v>
      </c>
      <c r="K31" s="211">
        <v>6</v>
      </c>
      <c r="L31" s="211">
        <v>50</v>
      </c>
      <c r="M31" s="211">
        <v>17</v>
      </c>
      <c r="N31" s="211">
        <v>11</v>
      </c>
      <c r="O31" s="211">
        <v>532</v>
      </c>
      <c r="P31" s="258">
        <v>333</v>
      </c>
    </row>
    <row r="32" spans="1:16" ht="9.9499999999999993" customHeight="1">
      <c r="A32" s="332" t="s">
        <v>490</v>
      </c>
      <c r="B32" s="227"/>
      <c r="C32" s="227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58"/>
    </row>
    <row r="33" spans="1:16" ht="14.1" customHeight="1">
      <c r="A33" s="127" t="s">
        <v>294</v>
      </c>
      <c r="B33" s="155">
        <v>31</v>
      </c>
      <c r="C33" s="119" t="s">
        <v>719</v>
      </c>
      <c r="D33" s="119">
        <v>1</v>
      </c>
      <c r="E33" s="119" t="s">
        <v>719</v>
      </c>
      <c r="F33" s="119" t="s">
        <v>719</v>
      </c>
      <c r="G33" s="119">
        <v>1</v>
      </c>
      <c r="H33" s="119" t="s">
        <v>719</v>
      </c>
      <c r="I33" s="119">
        <v>1</v>
      </c>
      <c r="J33" s="119" t="s">
        <v>719</v>
      </c>
      <c r="K33" s="119" t="s">
        <v>719</v>
      </c>
      <c r="L33" s="119" t="s">
        <v>719</v>
      </c>
      <c r="M33" s="119">
        <v>17</v>
      </c>
      <c r="N33" s="119">
        <v>10</v>
      </c>
      <c r="O33" s="119" t="s">
        <v>719</v>
      </c>
      <c r="P33" s="120">
        <v>1</v>
      </c>
    </row>
    <row r="34" spans="1:16" ht="12" customHeight="1">
      <c r="A34" s="137" t="s">
        <v>505</v>
      </c>
      <c r="B34" s="155">
        <v>27</v>
      </c>
      <c r="C34" s="119" t="s">
        <v>719</v>
      </c>
      <c r="D34" s="119">
        <v>1</v>
      </c>
      <c r="E34" s="119" t="s">
        <v>719</v>
      </c>
      <c r="F34" s="119" t="s">
        <v>719</v>
      </c>
      <c r="G34" s="119" t="s">
        <v>719</v>
      </c>
      <c r="H34" s="119" t="s">
        <v>719</v>
      </c>
      <c r="I34" s="119">
        <v>1</v>
      </c>
      <c r="J34" s="119" t="s">
        <v>719</v>
      </c>
      <c r="K34" s="119" t="s">
        <v>719</v>
      </c>
      <c r="L34" s="119" t="s">
        <v>719</v>
      </c>
      <c r="M34" s="119">
        <v>17</v>
      </c>
      <c r="N34" s="119">
        <v>8</v>
      </c>
      <c r="O34" s="119" t="s">
        <v>719</v>
      </c>
      <c r="P34" s="120" t="s">
        <v>719</v>
      </c>
    </row>
    <row r="35" spans="1:16" ht="9.9499999999999993" customHeight="1">
      <c r="A35" s="137" t="s">
        <v>506</v>
      </c>
      <c r="B35" s="155"/>
      <c r="C35" s="155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ht="13.5" customHeight="1">
      <c r="A36" s="128" t="s">
        <v>302</v>
      </c>
      <c r="B36" s="155" t="s">
        <v>719</v>
      </c>
      <c r="C36" s="119" t="s">
        <v>719</v>
      </c>
      <c r="D36" s="119" t="s">
        <v>719</v>
      </c>
      <c r="E36" s="119" t="s">
        <v>719</v>
      </c>
      <c r="F36" s="119" t="s">
        <v>719</v>
      </c>
      <c r="G36" s="119" t="s">
        <v>719</v>
      </c>
      <c r="H36" s="119" t="s">
        <v>719</v>
      </c>
      <c r="I36" s="119" t="s">
        <v>719</v>
      </c>
      <c r="J36" s="119" t="s">
        <v>719</v>
      </c>
      <c r="K36" s="119" t="s">
        <v>719</v>
      </c>
      <c r="L36" s="119" t="s">
        <v>719</v>
      </c>
      <c r="M36" s="119" t="s">
        <v>719</v>
      </c>
      <c r="N36" s="119" t="s">
        <v>719</v>
      </c>
      <c r="O36" s="119" t="s">
        <v>719</v>
      </c>
      <c r="P36" s="120" t="s">
        <v>719</v>
      </c>
    </row>
    <row r="37" spans="1:16" ht="13.5" customHeight="1">
      <c r="A37" s="163" t="s">
        <v>313</v>
      </c>
      <c r="B37" s="155">
        <v>1</v>
      </c>
      <c r="C37" s="119" t="s">
        <v>719</v>
      </c>
      <c r="D37" s="119" t="s">
        <v>719</v>
      </c>
      <c r="E37" s="119" t="s">
        <v>719</v>
      </c>
      <c r="F37" s="119" t="s">
        <v>719</v>
      </c>
      <c r="G37" s="119" t="s">
        <v>719</v>
      </c>
      <c r="H37" s="119" t="s">
        <v>719</v>
      </c>
      <c r="I37" s="119" t="s">
        <v>719</v>
      </c>
      <c r="J37" s="119" t="s">
        <v>719</v>
      </c>
      <c r="K37" s="119" t="s">
        <v>719</v>
      </c>
      <c r="L37" s="119" t="s">
        <v>719</v>
      </c>
      <c r="M37" s="119" t="s">
        <v>719</v>
      </c>
      <c r="N37" s="119" t="s">
        <v>719</v>
      </c>
      <c r="O37" s="119" t="s">
        <v>719</v>
      </c>
      <c r="P37" s="120">
        <v>1</v>
      </c>
    </row>
    <row r="38" spans="1:16" ht="13.5" customHeight="1">
      <c r="A38" s="127" t="s">
        <v>295</v>
      </c>
      <c r="B38" s="155">
        <v>12</v>
      </c>
      <c r="C38" s="119" t="s">
        <v>719</v>
      </c>
      <c r="D38" s="119" t="s">
        <v>719</v>
      </c>
      <c r="E38" s="119" t="s">
        <v>719</v>
      </c>
      <c r="F38" s="119" t="s">
        <v>719</v>
      </c>
      <c r="G38" s="119" t="s">
        <v>719</v>
      </c>
      <c r="H38" s="119" t="s">
        <v>719</v>
      </c>
      <c r="I38" s="119" t="s">
        <v>719</v>
      </c>
      <c r="J38" s="119" t="s">
        <v>719</v>
      </c>
      <c r="K38" s="119" t="s">
        <v>719</v>
      </c>
      <c r="L38" s="119" t="s">
        <v>719</v>
      </c>
      <c r="M38" s="119" t="s">
        <v>719</v>
      </c>
      <c r="N38" s="119">
        <v>1</v>
      </c>
      <c r="O38" s="119" t="s">
        <v>719</v>
      </c>
      <c r="P38" s="120">
        <v>11</v>
      </c>
    </row>
    <row r="39" spans="1:16" ht="13.5" customHeight="1">
      <c r="A39" s="127" t="s">
        <v>296</v>
      </c>
      <c r="B39" s="155">
        <v>29</v>
      </c>
      <c r="C39" s="155">
        <v>1</v>
      </c>
      <c r="D39" s="119" t="s">
        <v>719</v>
      </c>
      <c r="E39" s="119" t="s">
        <v>719</v>
      </c>
      <c r="F39" s="119">
        <v>1</v>
      </c>
      <c r="G39" s="119">
        <v>3</v>
      </c>
      <c r="H39" s="119">
        <v>2</v>
      </c>
      <c r="I39" s="119" t="s">
        <v>719</v>
      </c>
      <c r="J39" s="119">
        <v>1</v>
      </c>
      <c r="K39" s="119" t="s">
        <v>719</v>
      </c>
      <c r="L39" s="119" t="s">
        <v>719</v>
      </c>
      <c r="M39" s="119" t="s">
        <v>719</v>
      </c>
      <c r="N39" s="119" t="s">
        <v>719</v>
      </c>
      <c r="O39" s="119">
        <v>4</v>
      </c>
      <c r="P39" s="120">
        <v>17</v>
      </c>
    </row>
    <row r="40" spans="1:16" ht="13.5" customHeight="1">
      <c r="A40" s="127" t="s">
        <v>297</v>
      </c>
      <c r="B40" s="155">
        <v>43</v>
      </c>
      <c r="C40" s="119" t="s">
        <v>719</v>
      </c>
      <c r="D40" s="119">
        <v>5</v>
      </c>
      <c r="E40" s="119" t="s">
        <v>719</v>
      </c>
      <c r="F40" s="119">
        <v>1</v>
      </c>
      <c r="G40" s="119" t="s">
        <v>719</v>
      </c>
      <c r="H40" s="119" t="s">
        <v>719</v>
      </c>
      <c r="I40" s="119">
        <v>1</v>
      </c>
      <c r="J40" s="119">
        <v>1</v>
      </c>
      <c r="K40" s="119" t="s">
        <v>719</v>
      </c>
      <c r="L40" s="119" t="s">
        <v>719</v>
      </c>
      <c r="M40" s="119" t="s">
        <v>719</v>
      </c>
      <c r="N40" s="119" t="s">
        <v>719</v>
      </c>
      <c r="O40" s="119">
        <v>5</v>
      </c>
      <c r="P40" s="120">
        <v>30</v>
      </c>
    </row>
    <row r="41" spans="1:16" ht="13.5" customHeight="1">
      <c r="A41" s="127" t="s">
        <v>298</v>
      </c>
      <c r="B41" s="155">
        <v>49</v>
      </c>
      <c r="C41" s="155">
        <v>1</v>
      </c>
      <c r="D41" s="119">
        <v>2</v>
      </c>
      <c r="E41" s="119" t="s">
        <v>719</v>
      </c>
      <c r="F41" s="119">
        <v>2</v>
      </c>
      <c r="G41" s="119" t="s">
        <v>719</v>
      </c>
      <c r="H41" s="119">
        <v>1</v>
      </c>
      <c r="I41" s="119">
        <v>1</v>
      </c>
      <c r="J41" s="119">
        <v>10</v>
      </c>
      <c r="K41" s="119" t="s">
        <v>719</v>
      </c>
      <c r="L41" s="119">
        <v>1</v>
      </c>
      <c r="M41" s="119" t="s">
        <v>719</v>
      </c>
      <c r="N41" s="119" t="s">
        <v>719</v>
      </c>
      <c r="O41" s="119">
        <v>6</v>
      </c>
      <c r="P41" s="120">
        <v>25</v>
      </c>
    </row>
    <row r="42" spans="1:16" ht="13.5" customHeight="1">
      <c r="A42" s="127" t="s">
        <v>299</v>
      </c>
      <c r="B42" s="155">
        <v>55</v>
      </c>
      <c r="C42" s="119" t="s">
        <v>719</v>
      </c>
      <c r="D42" s="119">
        <v>2</v>
      </c>
      <c r="E42" s="119" t="s">
        <v>719</v>
      </c>
      <c r="F42" s="119">
        <v>4</v>
      </c>
      <c r="G42" s="119">
        <v>2</v>
      </c>
      <c r="H42" s="119">
        <v>5</v>
      </c>
      <c r="I42" s="119">
        <v>1</v>
      </c>
      <c r="J42" s="119">
        <v>4</v>
      </c>
      <c r="K42" s="119" t="s">
        <v>719</v>
      </c>
      <c r="L42" s="119" t="s">
        <v>719</v>
      </c>
      <c r="M42" s="119" t="s">
        <v>719</v>
      </c>
      <c r="N42" s="119" t="s">
        <v>719</v>
      </c>
      <c r="O42" s="119">
        <v>8</v>
      </c>
      <c r="P42" s="120">
        <v>28</v>
      </c>
    </row>
    <row r="43" spans="1:16" ht="13.5" customHeight="1">
      <c r="A43" s="127" t="s">
        <v>300</v>
      </c>
      <c r="B43" s="155">
        <v>90</v>
      </c>
      <c r="C43" s="119" t="s">
        <v>719</v>
      </c>
      <c r="D43" s="119">
        <v>9</v>
      </c>
      <c r="E43" s="119">
        <v>3</v>
      </c>
      <c r="F43" s="119">
        <v>6</v>
      </c>
      <c r="G43" s="119">
        <v>1</v>
      </c>
      <c r="H43" s="119">
        <v>13</v>
      </c>
      <c r="I43" s="119">
        <v>7</v>
      </c>
      <c r="J43" s="119">
        <v>6</v>
      </c>
      <c r="K43" s="119" t="s">
        <v>719</v>
      </c>
      <c r="L43" s="119" t="s">
        <v>719</v>
      </c>
      <c r="M43" s="119" t="s">
        <v>719</v>
      </c>
      <c r="N43" s="119" t="s">
        <v>719</v>
      </c>
      <c r="O43" s="119">
        <v>16</v>
      </c>
      <c r="P43" s="120">
        <v>29</v>
      </c>
    </row>
    <row r="44" spans="1:16" ht="13.5" customHeight="1">
      <c r="A44" s="127" t="s">
        <v>301</v>
      </c>
      <c r="B44" s="155">
        <v>120</v>
      </c>
      <c r="C44" s="155">
        <v>1</v>
      </c>
      <c r="D44" s="119">
        <v>20</v>
      </c>
      <c r="E44" s="119">
        <v>1</v>
      </c>
      <c r="F44" s="119">
        <v>8</v>
      </c>
      <c r="G44" s="119" t="s">
        <v>719</v>
      </c>
      <c r="H44" s="119">
        <v>18</v>
      </c>
      <c r="I44" s="119">
        <v>5</v>
      </c>
      <c r="J44" s="119">
        <v>12</v>
      </c>
      <c r="K44" s="119" t="s">
        <v>719</v>
      </c>
      <c r="L44" s="119">
        <v>1</v>
      </c>
      <c r="M44" s="119" t="s">
        <v>719</v>
      </c>
      <c r="N44" s="119" t="s">
        <v>719</v>
      </c>
      <c r="O44" s="119">
        <v>30</v>
      </c>
      <c r="P44" s="120">
        <v>24</v>
      </c>
    </row>
    <row r="45" spans="1:16" ht="13.5" customHeight="1">
      <c r="A45" s="127" t="s">
        <v>316</v>
      </c>
      <c r="B45" s="155">
        <v>204</v>
      </c>
      <c r="C45" s="155">
        <v>1</v>
      </c>
      <c r="D45" s="119">
        <v>54</v>
      </c>
      <c r="E45" s="119">
        <v>3</v>
      </c>
      <c r="F45" s="119">
        <v>10</v>
      </c>
      <c r="G45" s="119">
        <v>4</v>
      </c>
      <c r="H45" s="119">
        <v>46</v>
      </c>
      <c r="I45" s="119">
        <v>7</v>
      </c>
      <c r="J45" s="119">
        <v>15</v>
      </c>
      <c r="K45" s="119" t="s">
        <v>719</v>
      </c>
      <c r="L45" s="119" t="s">
        <v>719</v>
      </c>
      <c r="M45" s="119" t="s">
        <v>719</v>
      </c>
      <c r="N45" s="119" t="s">
        <v>719</v>
      </c>
      <c r="O45" s="119">
        <v>39</v>
      </c>
      <c r="P45" s="120">
        <v>25</v>
      </c>
    </row>
    <row r="46" spans="1:16" ht="13.5" customHeight="1">
      <c r="A46" s="127" t="s">
        <v>303</v>
      </c>
      <c r="B46" s="155">
        <v>332</v>
      </c>
      <c r="C46" s="155">
        <v>1</v>
      </c>
      <c r="D46" s="119">
        <v>101</v>
      </c>
      <c r="E46" s="119">
        <v>8</v>
      </c>
      <c r="F46" s="119">
        <v>12</v>
      </c>
      <c r="G46" s="119">
        <v>4</v>
      </c>
      <c r="H46" s="119">
        <v>79</v>
      </c>
      <c r="I46" s="119">
        <v>21</v>
      </c>
      <c r="J46" s="119">
        <v>24</v>
      </c>
      <c r="K46" s="119">
        <v>1</v>
      </c>
      <c r="L46" s="119">
        <v>3</v>
      </c>
      <c r="M46" s="119" t="s">
        <v>719</v>
      </c>
      <c r="N46" s="119" t="s">
        <v>719</v>
      </c>
      <c r="O46" s="119">
        <v>47</v>
      </c>
      <c r="P46" s="120">
        <v>31</v>
      </c>
    </row>
    <row r="47" spans="1:16" ht="13.5" customHeight="1">
      <c r="A47" s="127" t="s">
        <v>304</v>
      </c>
      <c r="B47" s="155">
        <v>543</v>
      </c>
      <c r="C47" s="155">
        <v>2</v>
      </c>
      <c r="D47" s="119">
        <v>216</v>
      </c>
      <c r="E47" s="119">
        <v>5</v>
      </c>
      <c r="F47" s="119">
        <v>15</v>
      </c>
      <c r="G47" s="119">
        <v>4</v>
      </c>
      <c r="H47" s="119">
        <v>130</v>
      </c>
      <c r="I47" s="119">
        <v>19</v>
      </c>
      <c r="J47" s="119">
        <v>17</v>
      </c>
      <c r="K47" s="119">
        <v>2</v>
      </c>
      <c r="L47" s="119">
        <v>8</v>
      </c>
      <c r="M47" s="119" t="s">
        <v>719</v>
      </c>
      <c r="N47" s="119" t="s">
        <v>719</v>
      </c>
      <c r="O47" s="119">
        <v>92</v>
      </c>
      <c r="P47" s="120">
        <v>30</v>
      </c>
    </row>
    <row r="48" spans="1:16" ht="13.5" customHeight="1">
      <c r="A48" s="127" t="s">
        <v>305</v>
      </c>
      <c r="B48" s="155">
        <v>595</v>
      </c>
      <c r="C48" s="155">
        <v>2</v>
      </c>
      <c r="D48" s="119">
        <v>221</v>
      </c>
      <c r="E48" s="119">
        <v>11</v>
      </c>
      <c r="F48" s="119">
        <v>14</v>
      </c>
      <c r="G48" s="119">
        <v>11</v>
      </c>
      <c r="H48" s="119">
        <v>158</v>
      </c>
      <c r="I48" s="119">
        <v>37</v>
      </c>
      <c r="J48" s="119">
        <v>27</v>
      </c>
      <c r="K48" s="119" t="s">
        <v>719</v>
      </c>
      <c r="L48" s="119">
        <v>6</v>
      </c>
      <c r="M48" s="119" t="s">
        <v>719</v>
      </c>
      <c r="N48" s="119" t="s">
        <v>719</v>
      </c>
      <c r="O48" s="119">
        <v>75</v>
      </c>
      <c r="P48" s="120">
        <v>31</v>
      </c>
    </row>
    <row r="49" spans="1:16" ht="13.5" customHeight="1">
      <c r="A49" s="127" t="s">
        <v>306</v>
      </c>
      <c r="B49" s="155">
        <v>399</v>
      </c>
      <c r="C49" s="155">
        <v>2</v>
      </c>
      <c r="D49" s="119">
        <v>158</v>
      </c>
      <c r="E49" s="119">
        <v>3</v>
      </c>
      <c r="F49" s="119">
        <v>2</v>
      </c>
      <c r="G49" s="119">
        <v>1</v>
      </c>
      <c r="H49" s="119">
        <v>137</v>
      </c>
      <c r="I49" s="119">
        <v>30</v>
      </c>
      <c r="J49" s="119">
        <v>13</v>
      </c>
      <c r="K49" s="119">
        <v>2</v>
      </c>
      <c r="L49" s="119" t="s">
        <v>719</v>
      </c>
      <c r="M49" s="119" t="s">
        <v>719</v>
      </c>
      <c r="N49" s="119" t="s">
        <v>719</v>
      </c>
      <c r="O49" s="119">
        <v>41</v>
      </c>
      <c r="P49" s="120">
        <v>8</v>
      </c>
    </row>
    <row r="50" spans="1:16" ht="13.5" customHeight="1">
      <c r="A50" s="127" t="s">
        <v>307</v>
      </c>
      <c r="B50" s="155">
        <v>472</v>
      </c>
      <c r="C50" s="119" t="s">
        <v>719</v>
      </c>
      <c r="D50" s="119">
        <v>136</v>
      </c>
      <c r="E50" s="119">
        <v>16</v>
      </c>
      <c r="F50" s="119">
        <v>9</v>
      </c>
      <c r="G50" s="119">
        <v>2</v>
      </c>
      <c r="H50" s="119">
        <v>192</v>
      </c>
      <c r="I50" s="119">
        <v>51</v>
      </c>
      <c r="J50" s="119">
        <v>13</v>
      </c>
      <c r="K50" s="119" t="s">
        <v>719</v>
      </c>
      <c r="L50" s="119">
        <v>6</v>
      </c>
      <c r="M50" s="119" t="s">
        <v>719</v>
      </c>
      <c r="N50" s="119" t="s">
        <v>719</v>
      </c>
      <c r="O50" s="119">
        <v>35</v>
      </c>
      <c r="P50" s="120">
        <v>12</v>
      </c>
    </row>
    <row r="51" spans="1:16" ht="13.5" customHeight="1">
      <c r="A51" s="127" t="s">
        <v>308</v>
      </c>
      <c r="B51" s="155">
        <v>558</v>
      </c>
      <c r="C51" s="119" t="s">
        <v>719</v>
      </c>
      <c r="D51" s="119">
        <v>157</v>
      </c>
      <c r="E51" s="119">
        <v>12</v>
      </c>
      <c r="F51" s="119">
        <v>2</v>
      </c>
      <c r="G51" s="119">
        <v>8</v>
      </c>
      <c r="H51" s="119">
        <v>230</v>
      </c>
      <c r="I51" s="119">
        <v>49</v>
      </c>
      <c r="J51" s="119">
        <v>21</v>
      </c>
      <c r="K51" s="119" t="s">
        <v>719</v>
      </c>
      <c r="L51" s="119">
        <v>14</v>
      </c>
      <c r="M51" s="119" t="s">
        <v>719</v>
      </c>
      <c r="N51" s="119" t="s">
        <v>719</v>
      </c>
      <c r="O51" s="119">
        <v>51</v>
      </c>
      <c r="P51" s="120">
        <v>13</v>
      </c>
    </row>
    <row r="52" spans="1:16" ht="13.5" customHeight="1">
      <c r="A52" s="127" t="s">
        <v>309</v>
      </c>
      <c r="B52" s="155">
        <v>626</v>
      </c>
      <c r="C52" s="155">
        <v>1</v>
      </c>
      <c r="D52" s="119">
        <v>104</v>
      </c>
      <c r="E52" s="119">
        <v>8</v>
      </c>
      <c r="F52" s="119">
        <v>9</v>
      </c>
      <c r="G52" s="119">
        <v>10</v>
      </c>
      <c r="H52" s="119">
        <v>300</v>
      </c>
      <c r="I52" s="119">
        <v>64</v>
      </c>
      <c r="J52" s="119">
        <v>16</v>
      </c>
      <c r="K52" s="119">
        <v>1</v>
      </c>
      <c r="L52" s="119">
        <v>11</v>
      </c>
      <c r="M52" s="119" t="s">
        <v>719</v>
      </c>
      <c r="N52" s="119" t="s">
        <v>719</v>
      </c>
      <c r="O52" s="119">
        <v>83</v>
      </c>
      <c r="P52" s="120">
        <v>17</v>
      </c>
    </row>
    <row r="53" spans="1:16" ht="9.75" customHeight="1">
      <c r="A53" s="127" t="s">
        <v>315</v>
      </c>
      <c r="B53" s="164"/>
      <c r="C53" s="164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9"/>
      <c r="P53" s="120"/>
    </row>
    <row r="54" spans="1:16" ht="24.75" customHeight="1">
      <c r="A54" s="266" t="s">
        <v>491</v>
      </c>
      <c r="B54" s="227">
        <v>3731</v>
      </c>
      <c r="C54" s="227">
        <v>11</v>
      </c>
      <c r="D54" s="211">
        <v>971</v>
      </c>
      <c r="E54" s="211">
        <v>99</v>
      </c>
      <c r="F54" s="211">
        <v>37</v>
      </c>
      <c r="G54" s="211">
        <v>67</v>
      </c>
      <c r="H54" s="211">
        <v>1625</v>
      </c>
      <c r="I54" s="211">
        <v>187</v>
      </c>
      <c r="J54" s="211">
        <v>112</v>
      </c>
      <c r="K54" s="211">
        <v>6</v>
      </c>
      <c r="L54" s="211">
        <v>82</v>
      </c>
      <c r="M54" s="211">
        <v>12</v>
      </c>
      <c r="N54" s="211">
        <v>17</v>
      </c>
      <c r="O54" s="211">
        <v>384</v>
      </c>
      <c r="P54" s="258">
        <v>106</v>
      </c>
    </row>
    <row r="55" spans="1:16" ht="9.9499999999999993" customHeight="1">
      <c r="A55" s="332" t="s">
        <v>492</v>
      </c>
      <c r="B55" s="227"/>
      <c r="C55" s="22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58"/>
    </row>
    <row r="56" spans="1:16" ht="14.1" customHeight="1">
      <c r="A56" s="127" t="s">
        <v>294</v>
      </c>
      <c r="B56" s="155">
        <v>28</v>
      </c>
      <c r="C56" s="119" t="s">
        <v>719</v>
      </c>
      <c r="D56" s="119" t="s">
        <v>719</v>
      </c>
      <c r="E56" s="119">
        <v>1</v>
      </c>
      <c r="F56" s="119" t="s">
        <v>719</v>
      </c>
      <c r="G56" s="119">
        <v>1</v>
      </c>
      <c r="H56" s="119">
        <v>1</v>
      </c>
      <c r="I56" s="119" t="s">
        <v>719</v>
      </c>
      <c r="J56" s="119" t="s">
        <v>719</v>
      </c>
      <c r="K56" s="119" t="s">
        <v>719</v>
      </c>
      <c r="L56" s="119" t="s">
        <v>719</v>
      </c>
      <c r="M56" s="119">
        <v>12</v>
      </c>
      <c r="N56" s="119">
        <v>13</v>
      </c>
      <c r="O56" s="119" t="s">
        <v>719</v>
      </c>
      <c r="P56" s="120" t="s">
        <v>719</v>
      </c>
    </row>
    <row r="57" spans="1:16" ht="12" customHeight="1">
      <c r="A57" s="137" t="s">
        <v>505</v>
      </c>
      <c r="B57" s="155">
        <v>23</v>
      </c>
      <c r="C57" s="119" t="s">
        <v>719</v>
      </c>
      <c r="D57" s="119" t="s">
        <v>719</v>
      </c>
      <c r="E57" s="119">
        <v>1</v>
      </c>
      <c r="F57" s="119" t="s">
        <v>719</v>
      </c>
      <c r="G57" s="119" t="s">
        <v>719</v>
      </c>
      <c r="H57" s="119" t="s">
        <v>719</v>
      </c>
      <c r="I57" s="119" t="s">
        <v>719</v>
      </c>
      <c r="J57" s="119" t="s">
        <v>719</v>
      </c>
      <c r="K57" s="119" t="s">
        <v>719</v>
      </c>
      <c r="L57" s="119" t="s">
        <v>719</v>
      </c>
      <c r="M57" s="119">
        <v>12</v>
      </c>
      <c r="N57" s="119">
        <v>10</v>
      </c>
      <c r="O57" s="119" t="s">
        <v>719</v>
      </c>
      <c r="P57" s="120" t="s">
        <v>719</v>
      </c>
    </row>
    <row r="58" spans="1:16" ht="9.9499999999999993" customHeight="1">
      <c r="A58" s="137" t="s">
        <v>506</v>
      </c>
      <c r="B58" s="155"/>
      <c r="C58" s="155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</row>
    <row r="59" spans="1:16" ht="13.5" customHeight="1">
      <c r="A59" s="128" t="s">
        <v>302</v>
      </c>
      <c r="B59" s="155">
        <v>3</v>
      </c>
      <c r="C59" s="119" t="s">
        <v>719</v>
      </c>
      <c r="D59" s="119" t="s">
        <v>719</v>
      </c>
      <c r="E59" s="119" t="s">
        <v>719</v>
      </c>
      <c r="F59" s="119" t="s">
        <v>719</v>
      </c>
      <c r="G59" s="119" t="s">
        <v>719</v>
      </c>
      <c r="H59" s="119" t="s">
        <v>719</v>
      </c>
      <c r="I59" s="119">
        <v>1</v>
      </c>
      <c r="J59" s="119" t="s">
        <v>719</v>
      </c>
      <c r="K59" s="119" t="s">
        <v>719</v>
      </c>
      <c r="L59" s="119" t="s">
        <v>719</v>
      </c>
      <c r="M59" s="119" t="s">
        <v>719</v>
      </c>
      <c r="N59" s="119" t="s">
        <v>719</v>
      </c>
      <c r="O59" s="119" t="s">
        <v>719</v>
      </c>
      <c r="P59" s="120">
        <v>2</v>
      </c>
    </row>
    <row r="60" spans="1:16" ht="13.5" customHeight="1">
      <c r="A60" s="163" t="s">
        <v>313</v>
      </c>
      <c r="B60" s="155">
        <v>2</v>
      </c>
      <c r="C60" s="119" t="s">
        <v>719</v>
      </c>
      <c r="D60" s="119">
        <v>1</v>
      </c>
      <c r="E60" s="119" t="s">
        <v>719</v>
      </c>
      <c r="F60" s="119" t="s">
        <v>719</v>
      </c>
      <c r="G60" s="119" t="s">
        <v>719</v>
      </c>
      <c r="H60" s="119" t="s">
        <v>719</v>
      </c>
      <c r="I60" s="119" t="s">
        <v>719</v>
      </c>
      <c r="J60" s="119" t="s">
        <v>719</v>
      </c>
      <c r="K60" s="119">
        <v>1</v>
      </c>
      <c r="L60" s="119" t="s">
        <v>719</v>
      </c>
      <c r="M60" s="119" t="s">
        <v>719</v>
      </c>
      <c r="N60" s="119" t="s">
        <v>719</v>
      </c>
      <c r="O60" s="119" t="s">
        <v>719</v>
      </c>
      <c r="P60" s="120" t="s">
        <v>719</v>
      </c>
    </row>
    <row r="61" spans="1:16" ht="13.5" customHeight="1">
      <c r="A61" s="127" t="s">
        <v>295</v>
      </c>
      <c r="B61" s="155">
        <v>5</v>
      </c>
      <c r="C61" s="119" t="s">
        <v>719</v>
      </c>
      <c r="D61" s="119">
        <v>1</v>
      </c>
      <c r="E61" s="119" t="s">
        <v>719</v>
      </c>
      <c r="F61" s="119" t="s">
        <v>719</v>
      </c>
      <c r="G61" s="119" t="s">
        <v>719</v>
      </c>
      <c r="H61" s="119" t="s">
        <v>719</v>
      </c>
      <c r="I61" s="119">
        <v>1</v>
      </c>
      <c r="J61" s="119" t="s">
        <v>719</v>
      </c>
      <c r="K61" s="119" t="s">
        <v>719</v>
      </c>
      <c r="L61" s="119" t="s">
        <v>719</v>
      </c>
      <c r="M61" s="119" t="s">
        <v>719</v>
      </c>
      <c r="N61" s="119">
        <v>1</v>
      </c>
      <c r="O61" s="119" t="s">
        <v>719</v>
      </c>
      <c r="P61" s="120">
        <v>2</v>
      </c>
    </row>
    <row r="62" spans="1:16" ht="13.5" customHeight="1">
      <c r="A62" s="127" t="s">
        <v>296</v>
      </c>
      <c r="B62" s="155">
        <v>5</v>
      </c>
      <c r="C62" s="119" t="s">
        <v>719</v>
      </c>
      <c r="D62" s="119">
        <v>1</v>
      </c>
      <c r="E62" s="119" t="s">
        <v>719</v>
      </c>
      <c r="F62" s="119" t="s">
        <v>719</v>
      </c>
      <c r="G62" s="119" t="s">
        <v>719</v>
      </c>
      <c r="H62" s="119" t="s">
        <v>719</v>
      </c>
      <c r="I62" s="119" t="s">
        <v>719</v>
      </c>
      <c r="J62" s="119" t="s">
        <v>719</v>
      </c>
      <c r="K62" s="119" t="s">
        <v>719</v>
      </c>
      <c r="L62" s="119" t="s">
        <v>719</v>
      </c>
      <c r="M62" s="119" t="s">
        <v>719</v>
      </c>
      <c r="N62" s="119" t="s">
        <v>719</v>
      </c>
      <c r="O62" s="119" t="s">
        <v>719</v>
      </c>
      <c r="P62" s="120">
        <v>4</v>
      </c>
    </row>
    <row r="63" spans="1:16" ht="13.5" customHeight="1">
      <c r="A63" s="127" t="s">
        <v>297</v>
      </c>
      <c r="B63" s="155">
        <v>5</v>
      </c>
      <c r="C63" s="119" t="s">
        <v>719</v>
      </c>
      <c r="D63" s="119" t="s">
        <v>719</v>
      </c>
      <c r="E63" s="119" t="s">
        <v>719</v>
      </c>
      <c r="F63" s="119" t="s">
        <v>719</v>
      </c>
      <c r="G63" s="119">
        <v>1</v>
      </c>
      <c r="H63" s="119">
        <v>1</v>
      </c>
      <c r="I63" s="119" t="s">
        <v>719</v>
      </c>
      <c r="J63" s="119" t="s">
        <v>719</v>
      </c>
      <c r="K63" s="119" t="s">
        <v>719</v>
      </c>
      <c r="L63" s="119" t="s">
        <v>719</v>
      </c>
      <c r="M63" s="119" t="s">
        <v>719</v>
      </c>
      <c r="N63" s="119" t="s">
        <v>719</v>
      </c>
      <c r="O63" s="119" t="s">
        <v>719</v>
      </c>
      <c r="P63" s="120">
        <v>2</v>
      </c>
    </row>
    <row r="64" spans="1:16" ht="13.5" customHeight="1">
      <c r="A64" s="127" t="s">
        <v>298</v>
      </c>
      <c r="B64" s="155">
        <v>16</v>
      </c>
      <c r="C64" s="119" t="s">
        <v>719</v>
      </c>
      <c r="D64" s="119">
        <v>6</v>
      </c>
      <c r="E64" s="119" t="s">
        <v>719</v>
      </c>
      <c r="F64" s="119">
        <v>1</v>
      </c>
      <c r="G64" s="119" t="s">
        <v>719</v>
      </c>
      <c r="H64" s="119">
        <v>2</v>
      </c>
      <c r="I64" s="119">
        <v>2</v>
      </c>
      <c r="J64" s="119" t="s">
        <v>719</v>
      </c>
      <c r="K64" s="119" t="s">
        <v>719</v>
      </c>
      <c r="L64" s="119" t="s">
        <v>719</v>
      </c>
      <c r="M64" s="119" t="s">
        <v>719</v>
      </c>
      <c r="N64" s="119" t="s">
        <v>719</v>
      </c>
      <c r="O64" s="119">
        <v>1</v>
      </c>
      <c r="P64" s="120">
        <v>4</v>
      </c>
    </row>
    <row r="65" spans="1:16" ht="13.5" customHeight="1">
      <c r="A65" s="127" t="s">
        <v>299</v>
      </c>
      <c r="B65" s="155">
        <v>22</v>
      </c>
      <c r="C65" s="119" t="s">
        <v>719</v>
      </c>
      <c r="D65" s="119">
        <v>14</v>
      </c>
      <c r="E65" s="119" t="s">
        <v>719</v>
      </c>
      <c r="F65" s="119">
        <v>1</v>
      </c>
      <c r="G65" s="119" t="s">
        <v>719</v>
      </c>
      <c r="H65" s="119" t="s">
        <v>719</v>
      </c>
      <c r="I65" s="119" t="s">
        <v>719</v>
      </c>
      <c r="J65" s="119" t="s">
        <v>719</v>
      </c>
      <c r="K65" s="119" t="s">
        <v>719</v>
      </c>
      <c r="L65" s="119" t="s">
        <v>719</v>
      </c>
      <c r="M65" s="119" t="s">
        <v>719</v>
      </c>
      <c r="N65" s="119">
        <v>1</v>
      </c>
      <c r="O65" s="119">
        <v>3</v>
      </c>
      <c r="P65" s="120">
        <v>2</v>
      </c>
    </row>
    <row r="66" spans="1:16" ht="13.5" customHeight="1">
      <c r="A66" s="127" t="s">
        <v>300</v>
      </c>
      <c r="B66" s="155">
        <v>31</v>
      </c>
      <c r="C66" s="119" t="s">
        <v>719</v>
      </c>
      <c r="D66" s="119">
        <v>12</v>
      </c>
      <c r="E66" s="119">
        <v>3</v>
      </c>
      <c r="F66" s="119" t="s">
        <v>719</v>
      </c>
      <c r="G66" s="119">
        <v>1</v>
      </c>
      <c r="H66" s="119">
        <v>3</v>
      </c>
      <c r="I66" s="119">
        <v>1</v>
      </c>
      <c r="J66" s="119">
        <v>2</v>
      </c>
      <c r="K66" s="119">
        <v>1</v>
      </c>
      <c r="L66" s="119" t="s">
        <v>719</v>
      </c>
      <c r="M66" s="119" t="s">
        <v>719</v>
      </c>
      <c r="N66" s="119" t="s">
        <v>719</v>
      </c>
      <c r="O66" s="119">
        <v>2</v>
      </c>
      <c r="P66" s="120">
        <v>4</v>
      </c>
    </row>
    <row r="67" spans="1:16" ht="13.5" customHeight="1">
      <c r="A67" s="127" t="s">
        <v>301</v>
      </c>
      <c r="B67" s="155">
        <v>65</v>
      </c>
      <c r="C67" s="119" t="s">
        <v>719</v>
      </c>
      <c r="D67" s="119">
        <v>35</v>
      </c>
      <c r="E67" s="119">
        <v>2</v>
      </c>
      <c r="F67" s="119">
        <v>2</v>
      </c>
      <c r="G67" s="119">
        <v>1</v>
      </c>
      <c r="H67" s="119">
        <v>8</v>
      </c>
      <c r="I67" s="119">
        <v>4</v>
      </c>
      <c r="J67" s="119">
        <v>4</v>
      </c>
      <c r="K67" s="119" t="s">
        <v>719</v>
      </c>
      <c r="L67" s="119" t="s">
        <v>719</v>
      </c>
      <c r="M67" s="119" t="s">
        <v>719</v>
      </c>
      <c r="N67" s="119" t="s">
        <v>719</v>
      </c>
      <c r="O67" s="119">
        <v>3</v>
      </c>
      <c r="P67" s="120">
        <v>5</v>
      </c>
    </row>
    <row r="68" spans="1:16" ht="13.5" customHeight="1">
      <c r="A68" s="127" t="s">
        <v>316</v>
      </c>
      <c r="B68" s="155">
        <v>80</v>
      </c>
      <c r="C68" s="119" t="s">
        <v>719</v>
      </c>
      <c r="D68" s="119">
        <v>40</v>
      </c>
      <c r="E68" s="119">
        <v>2</v>
      </c>
      <c r="F68" s="119" t="s">
        <v>719</v>
      </c>
      <c r="G68" s="119">
        <v>3</v>
      </c>
      <c r="H68" s="119">
        <v>11</v>
      </c>
      <c r="I68" s="119">
        <v>2</v>
      </c>
      <c r="J68" s="119">
        <v>8</v>
      </c>
      <c r="K68" s="119" t="s">
        <v>719</v>
      </c>
      <c r="L68" s="119">
        <v>2</v>
      </c>
      <c r="M68" s="119" t="s">
        <v>719</v>
      </c>
      <c r="N68" s="119" t="s">
        <v>719</v>
      </c>
      <c r="O68" s="119">
        <v>8</v>
      </c>
      <c r="P68" s="120">
        <v>3</v>
      </c>
    </row>
    <row r="69" spans="1:16" ht="13.5" customHeight="1">
      <c r="A69" s="127" t="s">
        <v>303</v>
      </c>
      <c r="B69" s="155">
        <v>158</v>
      </c>
      <c r="C69" s="119" t="s">
        <v>719</v>
      </c>
      <c r="D69" s="119">
        <v>92</v>
      </c>
      <c r="E69" s="119">
        <v>1</v>
      </c>
      <c r="F69" s="119">
        <v>1</v>
      </c>
      <c r="G69" s="119">
        <v>7</v>
      </c>
      <c r="H69" s="119">
        <v>25</v>
      </c>
      <c r="I69" s="119">
        <v>5</v>
      </c>
      <c r="J69" s="119">
        <v>6</v>
      </c>
      <c r="K69" s="119" t="s">
        <v>719</v>
      </c>
      <c r="L69" s="119">
        <v>2</v>
      </c>
      <c r="M69" s="119" t="s">
        <v>719</v>
      </c>
      <c r="N69" s="119">
        <v>1</v>
      </c>
      <c r="O69" s="119">
        <v>13</v>
      </c>
      <c r="P69" s="120">
        <v>5</v>
      </c>
    </row>
    <row r="70" spans="1:16" ht="13.5" customHeight="1">
      <c r="A70" s="127" t="s">
        <v>304</v>
      </c>
      <c r="B70" s="155">
        <v>228</v>
      </c>
      <c r="C70" s="119" t="s">
        <v>719</v>
      </c>
      <c r="D70" s="119">
        <v>125</v>
      </c>
      <c r="E70" s="119">
        <v>8</v>
      </c>
      <c r="F70" s="119">
        <v>3</v>
      </c>
      <c r="G70" s="119">
        <v>4</v>
      </c>
      <c r="H70" s="119">
        <v>42</v>
      </c>
      <c r="I70" s="119">
        <v>9</v>
      </c>
      <c r="J70" s="119">
        <v>7</v>
      </c>
      <c r="K70" s="119" t="s">
        <v>719</v>
      </c>
      <c r="L70" s="119">
        <v>3</v>
      </c>
      <c r="M70" s="119" t="s">
        <v>719</v>
      </c>
      <c r="N70" s="119" t="s">
        <v>719</v>
      </c>
      <c r="O70" s="119">
        <v>17</v>
      </c>
      <c r="P70" s="120">
        <v>10</v>
      </c>
    </row>
    <row r="71" spans="1:16" ht="13.5" customHeight="1">
      <c r="A71" s="127" t="s">
        <v>305</v>
      </c>
      <c r="B71" s="155">
        <v>283</v>
      </c>
      <c r="C71" s="155">
        <v>1</v>
      </c>
      <c r="D71" s="119">
        <v>121</v>
      </c>
      <c r="E71" s="119">
        <v>10</v>
      </c>
      <c r="F71" s="119">
        <v>2</v>
      </c>
      <c r="G71" s="119">
        <v>6</v>
      </c>
      <c r="H71" s="119">
        <v>78</v>
      </c>
      <c r="I71" s="119">
        <v>13</v>
      </c>
      <c r="J71" s="119">
        <v>14</v>
      </c>
      <c r="K71" s="119" t="s">
        <v>719</v>
      </c>
      <c r="L71" s="119">
        <v>6</v>
      </c>
      <c r="M71" s="119" t="s">
        <v>719</v>
      </c>
      <c r="N71" s="119" t="s">
        <v>719</v>
      </c>
      <c r="O71" s="119">
        <v>21</v>
      </c>
      <c r="P71" s="120">
        <v>9</v>
      </c>
    </row>
    <row r="72" spans="1:16" ht="13.5" customHeight="1">
      <c r="A72" s="127" t="s">
        <v>306</v>
      </c>
      <c r="B72" s="155">
        <v>256</v>
      </c>
      <c r="C72" s="155">
        <v>2</v>
      </c>
      <c r="D72" s="119">
        <v>112</v>
      </c>
      <c r="E72" s="119">
        <v>4</v>
      </c>
      <c r="F72" s="119">
        <v>2</v>
      </c>
      <c r="G72" s="119">
        <v>2</v>
      </c>
      <c r="H72" s="119">
        <v>78</v>
      </c>
      <c r="I72" s="119">
        <v>12</v>
      </c>
      <c r="J72" s="119">
        <v>5</v>
      </c>
      <c r="K72" s="119" t="s">
        <v>719</v>
      </c>
      <c r="L72" s="119">
        <v>9</v>
      </c>
      <c r="M72" s="119" t="s">
        <v>719</v>
      </c>
      <c r="N72" s="119" t="s">
        <v>719</v>
      </c>
      <c r="O72" s="119">
        <v>21</v>
      </c>
      <c r="P72" s="120">
        <v>7</v>
      </c>
    </row>
    <row r="73" spans="1:16" ht="13.5" customHeight="1">
      <c r="A73" s="127" t="s">
        <v>307</v>
      </c>
      <c r="B73" s="155">
        <v>397</v>
      </c>
      <c r="C73" s="155">
        <v>1</v>
      </c>
      <c r="D73" s="119">
        <v>107</v>
      </c>
      <c r="E73" s="119">
        <v>15</v>
      </c>
      <c r="F73" s="119">
        <v>4</v>
      </c>
      <c r="G73" s="119">
        <v>6</v>
      </c>
      <c r="H73" s="119">
        <v>182</v>
      </c>
      <c r="I73" s="119">
        <v>20</v>
      </c>
      <c r="J73" s="119">
        <v>13</v>
      </c>
      <c r="K73" s="119">
        <v>2</v>
      </c>
      <c r="L73" s="119">
        <v>7</v>
      </c>
      <c r="M73" s="119" t="s">
        <v>719</v>
      </c>
      <c r="N73" s="119" t="s">
        <v>719</v>
      </c>
      <c r="O73" s="119">
        <v>28</v>
      </c>
      <c r="P73" s="120">
        <v>11</v>
      </c>
    </row>
    <row r="74" spans="1:16" ht="13.5" customHeight="1">
      <c r="A74" s="127" t="s">
        <v>308</v>
      </c>
      <c r="B74" s="155">
        <v>633</v>
      </c>
      <c r="C74" s="155">
        <v>5</v>
      </c>
      <c r="D74" s="119">
        <v>142</v>
      </c>
      <c r="E74" s="119">
        <v>11</v>
      </c>
      <c r="F74" s="119">
        <v>3</v>
      </c>
      <c r="G74" s="119">
        <v>12</v>
      </c>
      <c r="H74" s="119">
        <v>313</v>
      </c>
      <c r="I74" s="119">
        <v>43</v>
      </c>
      <c r="J74" s="119">
        <v>14</v>
      </c>
      <c r="K74" s="119" t="s">
        <v>719</v>
      </c>
      <c r="L74" s="119">
        <v>22</v>
      </c>
      <c r="M74" s="119" t="s">
        <v>719</v>
      </c>
      <c r="N74" s="119">
        <v>1</v>
      </c>
      <c r="O74" s="119">
        <v>50</v>
      </c>
      <c r="P74" s="120">
        <v>15</v>
      </c>
    </row>
    <row r="75" spans="1:16" ht="13.5" customHeight="1">
      <c r="A75" s="127" t="s">
        <v>309</v>
      </c>
      <c r="B75" s="155">
        <v>1514</v>
      </c>
      <c r="C75" s="155">
        <v>2</v>
      </c>
      <c r="D75" s="119">
        <v>162</v>
      </c>
      <c r="E75" s="119">
        <v>42</v>
      </c>
      <c r="F75" s="119">
        <v>18</v>
      </c>
      <c r="G75" s="119">
        <v>23</v>
      </c>
      <c r="H75" s="119">
        <v>881</v>
      </c>
      <c r="I75" s="119">
        <v>74</v>
      </c>
      <c r="J75" s="119">
        <v>39</v>
      </c>
      <c r="K75" s="119">
        <v>2</v>
      </c>
      <c r="L75" s="119">
        <v>31</v>
      </c>
      <c r="M75" s="119" t="s">
        <v>719</v>
      </c>
      <c r="N75" s="119" t="s">
        <v>719</v>
      </c>
      <c r="O75" s="119">
        <v>217</v>
      </c>
      <c r="P75" s="120">
        <v>21</v>
      </c>
    </row>
    <row r="76" spans="1:16" ht="9.75" customHeight="1">
      <c r="A76" s="127" t="s">
        <v>315</v>
      </c>
      <c r="B76" s="164"/>
      <c r="C76" s="164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9"/>
      <c r="P76" s="120"/>
    </row>
  </sheetData>
  <mergeCells count="8">
    <mergeCell ref="Q4:Q5"/>
    <mergeCell ref="A1:P1"/>
    <mergeCell ref="A2:P2"/>
    <mergeCell ref="A3:P3"/>
    <mergeCell ref="A4:P4"/>
    <mergeCell ref="A5:A7"/>
    <mergeCell ref="B5:B7"/>
    <mergeCell ref="C5:P5"/>
  </mergeCells>
  <hyperlinks>
    <hyperlink ref="Q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78" fitToHeight="0" orientation="landscape" r:id="rId1"/>
  <rowBreaks count="2" manualBreakCount="2">
    <brk id="30" max="16383" man="1"/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zoomScaleNormal="100" zoomScaleSheetLayoutView="100" workbookViewId="0">
      <selection activeCell="Z4" sqref="Z4"/>
    </sheetView>
  </sheetViews>
  <sheetFormatPr defaultRowHeight="11.25"/>
  <cols>
    <col min="1" max="1" width="16.42578125" style="60" customWidth="1"/>
    <col min="2" max="2" width="9.85546875" style="60" customWidth="1"/>
    <col min="3" max="10" width="8.140625" style="60" customWidth="1"/>
    <col min="11" max="11" width="8.42578125" style="60" customWidth="1"/>
    <col min="12" max="14" width="8.140625" style="60" customWidth="1"/>
    <col min="15" max="15" width="9.7109375" style="60" customWidth="1"/>
    <col min="16" max="20" width="8.140625" style="60" customWidth="1"/>
    <col min="21" max="21" width="9.28515625" style="60" customWidth="1"/>
    <col min="22" max="22" width="17.140625" style="60" customWidth="1"/>
    <col min="23" max="16384" width="9.140625" style="60"/>
  </cols>
  <sheetData>
    <row r="1" spans="1:22" ht="18.75" customHeight="1">
      <c r="A1" s="395" t="s">
        <v>1376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2" ht="15" customHeight="1">
      <c r="A2" s="401" t="s">
        <v>757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1:22" ht="63.75" customHeight="1">
      <c r="A3" s="407" t="s">
        <v>817</v>
      </c>
      <c r="B3" s="409" t="s">
        <v>779</v>
      </c>
      <c r="C3" s="409" t="s">
        <v>824</v>
      </c>
      <c r="D3" s="409" t="s">
        <v>780</v>
      </c>
      <c r="E3" s="398" t="s">
        <v>781</v>
      </c>
      <c r="F3" s="400"/>
      <c r="G3" s="409" t="s">
        <v>782</v>
      </c>
      <c r="H3" s="398" t="s">
        <v>783</v>
      </c>
      <c r="I3" s="403"/>
      <c r="J3" s="400"/>
      <c r="K3" s="398" t="s">
        <v>784</v>
      </c>
      <c r="L3" s="403"/>
      <c r="M3" s="400"/>
      <c r="N3" s="407" t="s">
        <v>785</v>
      </c>
      <c r="O3" s="81" t="s">
        <v>786</v>
      </c>
      <c r="P3" s="79" t="s">
        <v>825</v>
      </c>
      <c r="Q3" s="79" t="s">
        <v>787</v>
      </c>
      <c r="R3" s="79" t="s">
        <v>788</v>
      </c>
      <c r="S3" s="79" t="s">
        <v>782</v>
      </c>
      <c r="T3" s="79" t="s">
        <v>789</v>
      </c>
      <c r="U3" s="413" t="s">
        <v>826</v>
      </c>
      <c r="V3" s="358" t="s">
        <v>1325</v>
      </c>
    </row>
    <row r="4" spans="1:22" ht="51.75" customHeight="1">
      <c r="A4" s="411"/>
      <c r="B4" s="412"/>
      <c r="C4" s="412"/>
      <c r="D4" s="412"/>
      <c r="E4" s="82" t="s">
        <v>792</v>
      </c>
      <c r="F4" s="82" t="s">
        <v>793</v>
      </c>
      <c r="G4" s="412"/>
      <c r="H4" s="82" t="s">
        <v>794</v>
      </c>
      <c r="I4" s="82" t="s">
        <v>795</v>
      </c>
      <c r="J4" s="82" t="s">
        <v>796</v>
      </c>
      <c r="K4" s="82" t="s">
        <v>797</v>
      </c>
      <c r="L4" s="82" t="s">
        <v>798</v>
      </c>
      <c r="M4" s="82" t="s">
        <v>796</v>
      </c>
      <c r="N4" s="411"/>
      <c r="O4" s="413" t="s">
        <v>327</v>
      </c>
      <c r="P4" s="413"/>
      <c r="Q4" s="413"/>
      <c r="R4" s="413"/>
      <c r="S4" s="413"/>
      <c r="T4" s="407"/>
      <c r="U4" s="414"/>
    </row>
    <row r="5" spans="1:22" s="226" customFormat="1" ht="21" customHeight="1">
      <c r="A5" s="212" t="s">
        <v>1286</v>
      </c>
      <c r="B5" s="222">
        <v>192443</v>
      </c>
      <c r="C5" s="222">
        <v>62843</v>
      </c>
      <c r="D5" s="222">
        <v>388178</v>
      </c>
      <c r="E5" s="222">
        <v>414200</v>
      </c>
      <c r="F5" s="222">
        <v>1494</v>
      </c>
      <c r="G5" s="222">
        <v>-26022</v>
      </c>
      <c r="H5" s="222">
        <v>449771</v>
      </c>
      <c r="I5" s="222">
        <v>449771</v>
      </c>
      <c r="J5" s="222" t="s">
        <v>0</v>
      </c>
      <c r="K5" s="222">
        <v>15461</v>
      </c>
      <c r="L5" s="222">
        <v>11849</v>
      </c>
      <c r="M5" s="222">
        <v>3612</v>
      </c>
      <c r="N5" s="222">
        <v>3612</v>
      </c>
      <c r="O5" s="223">
        <v>5</v>
      </c>
      <c r="P5" s="223">
        <v>1.6</v>
      </c>
      <c r="Q5" s="223">
        <v>10.1</v>
      </c>
      <c r="R5" s="223">
        <v>10.8</v>
      </c>
      <c r="S5" s="223">
        <v>-0.7</v>
      </c>
      <c r="T5" s="224">
        <v>0.1</v>
      </c>
      <c r="U5" s="225">
        <v>3.8</v>
      </c>
    </row>
    <row r="6" spans="1:22" s="226" customFormat="1">
      <c r="A6" s="215" t="s">
        <v>776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20"/>
      <c r="O6" s="216"/>
      <c r="P6" s="216"/>
      <c r="Q6" s="216"/>
      <c r="R6" s="216"/>
      <c r="S6" s="216"/>
      <c r="T6" s="211"/>
      <c r="U6" s="218"/>
    </row>
    <row r="7" spans="1:22">
      <c r="A7" s="123" t="s">
        <v>1</v>
      </c>
      <c r="B7" s="155">
        <v>14140</v>
      </c>
      <c r="C7" s="155">
        <v>5600</v>
      </c>
      <c r="D7" s="155">
        <v>27790</v>
      </c>
      <c r="E7" s="155">
        <v>32991</v>
      </c>
      <c r="F7" s="155">
        <v>118</v>
      </c>
      <c r="G7" s="155">
        <v>-5201</v>
      </c>
      <c r="H7" s="155">
        <v>39342</v>
      </c>
      <c r="I7" s="155">
        <v>36142</v>
      </c>
      <c r="J7" s="155">
        <v>3200</v>
      </c>
      <c r="K7" s="155">
        <v>1589</v>
      </c>
      <c r="L7" s="155">
        <v>1077</v>
      </c>
      <c r="M7" s="155">
        <v>512</v>
      </c>
      <c r="N7" s="165">
        <v>3712</v>
      </c>
      <c r="O7" s="169">
        <v>4.9000000000000004</v>
      </c>
      <c r="P7" s="169">
        <v>1.9</v>
      </c>
      <c r="Q7" s="169">
        <v>9.6</v>
      </c>
      <c r="R7" s="169">
        <v>11.4</v>
      </c>
      <c r="S7" s="169">
        <v>-1.8</v>
      </c>
      <c r="T7" s="167">
        <v>1.3</v>
      </c>
      <c r="U7" s="173">
        <v>4.2</v>
      </c>
    </row>
    <row r="8" spans="1:22" s="226" customFormat="1" ht="22.5">
      <c r="A8" s="219" t="s">
        <v>2</v>
      </c>
      <c r="B8" s="227">
        <v>10364</v>
      </c>
      <c r="C8" s="227">
        <v>3261</v>
      </c>
      <c r="D8" s="227">
        <v>19866</v>
      </c>
      <c r="E8" s="227">
        <v>22629</v>
      </c>
      <c r="F8" s="227">
        <v>78</v>
      </c>
      <c r="G8" s="227">
        <v>-2763</v>
      </c>
      <c r="H8" s="227">
        <v>23231</v>
      </c>
      <c r="I8" s="227">
        <v>25772</v>
      </c>
      <c r="J8" s="227">
        <v>-2541</v>
      </c>
      <c r="K8" s="227">
        <v>529</v>
      </c>
      <c r="L8" s="227">
        <v>451</v>
      </c>
      <c r="M8" s="227">
        <v>78</v>
      </c>
      <c r="N8" s="220">
        <v>-2463</v>
      </c>
      <c r="O8" s="228">
        <v>5</v>
      </c>
      <c r="P8" s="228">
        <v>1.6</v>
      </c>
      <c r="Q8" s="228">
        <v>9.6</v>
      </c>
      <c r="R8" s="228">
        <v>10.9</v>
      </c>
      <c r="S8" s="228">
        <v>-1.3</v>
      </c>
      <c r="T8" s="229">
        <v>-1.2</v>
      </c>
      <c r="U8" s="230">
        <v>3.9</v>
      </c>
    </row>
    <row r="9" spans="1:22">
      <c r="A9" s="123" t="s">
        <v>3</v>
      </c>
      <c r="B9" s="155">
        <v>10509</v>
      </c>
      <c r="C9" s="155">
        <v>3119</v>
      </c>
      <c r="D9" s="155">
        <v>20101</v>
      </c>
      <c r="E9" s="155">
        <v>23682</v>
      </c>
      <c r="F9" s="155">
        <v>85</v>
      </c>
      <c r="G9" s="155">
        <v>-3581</v>
      </c>
      <c r="H9" s="155">
        <v>21523</v>
      </c>
      <c r="I9" s="155">
        <v>27327</v>
      </c>
      <c r="J9" s="155">
        <v>-5804</v>
      </c>
      <c r="K9" s="155">
        <v>737</v>
      </c>
      <c r="L9" s="155">
        <v>292</v>
      </c>
      <c r="M9" s="155">
        <v>445</v>
      </c>
      <c r="N9" s="165">
        <v>-5359</v>
      </c>
      <c r="O9" s="169">
        <v>5</v>
      </c>
      <c r="P9" s="169">
        <v>1.5</v>
      </c>
      <c r="Q9" s="169">
        <v>9.5</v>
      </c>
      <c r="R9" s="169">
        <v>11.2</v>
      </c>
      <c r="S9" s="169">
        <v>-1.7</v>
      </c>
      <c r="T9" s="167">
        <v>-2.5</v>
      </c>
      <c r="U9" s="173">
        <v>4.2</v>
      </c>
    </row>
    <row r="10" spans="1:22">
      <c r="A10" s="123" t="s">
        <v>4</v>
      </c>
      <c r="B10" s="155">
        <v>4935</v>
      </c>
      <c r="C10" s="155">
        <v>1628</v>
      </c>
      <c r="D10" s="155">
        <v>9467</v>
      </c>
      <c r="E10" s="155">
        <v>10981</v>
      </c>
      <c r="F10" s="155">
        <v>40</v>
      </c>
      <c r="G10" s="155">
        <v>-1514</v>
      </c>
      <c r="H10" s="155">
        <v>12277</v>
      </c>
      <c r="I10" s="155">
        <v>13248</v>
      </c>
      <c r="J10" s="155">
        <v>-971</v>
      </c>
      <c r="K10" s="155">
        <v>417</v>
      </c>
      <c r="L10" s="155">
        <v>424</v>
      </c>
      <c r="M10" s="155">
        <v>-7</v>
      </c>
      <c r="N10" s="165">
        <v>-978</v>
      </c>
      <c r="O10" s="169">
        <v>4.9000000000000004</v>
      </c>
      <c r="P10" s="169">
        <v>1.6</v>
      </c>
      <c r="Q10" s="169">
        <v>9.3000000000000007</v>
      </c>
      <c r="R10" s="169">
        <v>10.8</v>
      </c>
      <c r="S10" s="169">
        <v>-1.5</v>
      </c>
      <c r="T10" s="167">
        <v>-1</v>
      </c>
      <c r="U10" s="173">
        <v>4.2</v>
      </c>
    </row>
    <row r="11" spans="1:22">
      <c r="A11" s="123" t="s">
        <v>5</v>
      </c>
      <c r="B11" s="155">
        <v>11555</v>
      </c>
      <c r="C11" s="155">
        <v>3605</v>
      </c>
      <c r="D11" s="155">
        <v>23017</v>
      </c>
      <c r="E11" s="155">
        <v>31589</v>
      </c>
      <c r="F11" s="155">
        <v>102</v>
      </c>
      <c r="G11" s="155">
        <v>-8572</v>
      </c>
      <c r="H11" s="155">
        <v>23164</v>
      </c>
      <c r="I11" s="155">
        <v>25327</v>
      </c>
      <c r="J11" s="155">
        <v>-2163</v>
      </c>
      <c r="K11" s="155">
        <v>639</v>
      </c>
      <c r="L11" s="155">
        <v>335</v>
      </c>
      <c r="M11" s="155">
        <v>304</v>
      </c>
      <c r="N11" s="165">
        <v>-1859</v>
      </c>
      <c r="O11" s="169">
        <v>4.7</v>
      </c>
      <c r="P11" s="169">
        <v>1.5</v>
      </c>
      <c r="Q11" s="169">
        <v>9.3000000000000007</v>
      </c>
      <c r="R11" s="169">
        <v>12.8</v>
      </c>
      <c r="S11" s="169">
        <v>-3.5</v>
      </c>
      <c r="T11" s="167">
        <v>-0.8</v>
      </c>
      <c r="U11" s="173">
        <v>4.4000000000000004</v>
      </c>
    </row>
    <row r="12" spans="1:22">
      <c r="A12" s="123" t="s">
        <v>6</v>
      </c>
      <c r="B12" s="155">
        <v>18450</v>
      </c>
      <c r="C12" s="155">
        <v>4387</v>
      </c>
      <c r="D12" s="155">
        <v>37864</v>
      </c>
      <c r="E12" s="155">
        <v>32467</v>
      </c>
      <c r="F12" s="155">
        <v>109</v>
      </c>
      <c r="G12" s="155">
        <v>5397</v>
      </c>
      <c r="H12" s="155">
        <v>36439</v>
      </c>
      <c r="I12" s="155">
        <v>31597</v>
      </c>
      <c r="J12" s="155">
        <v>4842</v>
      </c>
      <c r="K12" s="155">
        <v>1769</v>
      </c>
      <c r="L12" s="155">
        <v>1090</v>
      </c>
      <c r="M12" s="155">
        <v>679</v>
      </c>
      <c r="N12" s="165">
        <v>5521</v>
      </c>
      <c r="O12" s="169">
        <v>5.4</v>
      </c>
      <c r="P12" s="169">
        <v>1.3</v>
      </c>
      <c r="Q12" s="169">
        <v>11.2</v>
      </c>
      <c r="R12" s="169">
        <v>9.6</v>
      </c>
      <c r="S12" s="169">
        <v>1.6</v>
      </c>
      <c r="T12" s="167">
        <v>1.6</v>
      </c>
      <c r="U12" s="173">
        <v>2.9</v>
      </c>
    </row>
    <row r="13" spans="1:22">
      <c r="A13" s="123" t="s">
        <v>7</v>
      </c>
      <c r="B13" s="155">
        <v>27220</v>
      </c>
      <c r="C13" s="155">
        <v>9489</v>
      </c>
      <c r="D13" s="155">
        <v>60485</v>
      </c>
      <c r="E13" s="155">
        <v>58725</v>
      </c>
      <c r="F13" s="155">
        <v>205</v>
      </c>
      <c r="G13" s="155">
        <v>1760</v>
      </c>
      <c r="H13" s="155">
        <v>73994</v>
      </c>
      <c r="I13" s="155">
        <v>59308</v>
      </c>
      <c r="J13" s="155">
        <v>14686</v>
      </c>
      <c r="K13" s="155">
        <v>2455</v>
      </c>
      <c r="L13" s="155">
        <v>439</v>
      </c>
      <c r="M13" s="155">
        <v>2016</v>
      </c>
      <c r="N13" s="165">
        <v>16702</v>
      </c>
      <c r="O13" s="169">
        <v>5</v>
      </c>
      <c r="P13" s="169">
        <v>1.8</v>
      </c>
      <c r="Q13" s="169">
        <v>11.2</v>
      </c>
      <c r="R13" s="169">
        <v>10.9</v>
      </c>
      <c r="S13" s="169">
        <v>0.3</v>
      </c>
      <c r="T13" s="167">
        <v>3.1</v>
      </c>
      <c r="U13" s="173">
        <v>3.4</v>
      </c>
    </row>
    <row r="14" spans="1:22">
      <c r="A14" s="123" t="s">
        <v>8</v>
      </c>
      <c r="B14" s="155">
        <v>4710</v>
      </c>
      <c r="C14" s="155">
        <v>1510</v>
      </c>
      <c r="D14" s="155">
        <v>8596</v>
      </c>
      <c r="E14" s="155">
        <v>10707</v>
      </c>
      <c r="F14" s="155">
        <v>28</v>
      </c>
      <c r="G14" s="155">
        <v>-2111</v>
      </c>
      <c r="H14" s="155">
        <v>10600</v>
      </c>
      <c r="I14" s="155">
        <v>11291</v>
      </c>
      <c r="J14" s="155">
        <v>-691</v>
      </c>
      <c r="K14" s="155">
        <v>454</v>
      </c>
      <c r="L14" s="155">
        <v>1038</v>
      </c>
      <c r="M14" s="155">
        <v>-584</v>
      </c>
      <c r="N14" s="165">
        <v>-1275</v>
      </c>
      <c r="O14" s="169">
        <v>4.8</v>
      </c>
      <c r="P14" s="169">
        <v>1.5</v>
      </c>
      <c r="Q14" s="169">
        <v>8.6999999999999993</v>
      </c>
      <c r="R14" s="169">
        <v>10.8</v>
      </c>
      <c r="S14" s="169">
        <v>-2.1</v>
      </c>
      <c r="T14" s="167">
        <v>-1.3</v>
      </c>
      <c r="U14" s="173">
        <v>3.3</v>
      </c>
    </row>
    <row r="15" spans="1:22">
      <c r="A15" s="123" t="s">
        <v>9</v>
      </c>
      <c r="B15" s="155">
        <v>10874</v>
      </c>
      <c r="C15" s="155">
        <v>2477</v>
      </c>
      <c r="D15" s="155">
        <v>21533</v>
      </c>
      <c r="E15" s="155">
        <v>19636</v>
      </c>
      <c r="F15" s="155">
        <v>90</v>
      </c>
      <c r="G15" s="155">
        <v>1897</v>
      </c>
      <c r="H15" s="155">
        <v>20676</v>
      </c>
      <c r="I15" s="155">
        <v>23795</v>
      </c>
      <c r="J15" s="155">
        <v>-3119</v>
      </c>
      <c r="K15" s="155">
        <v>890</v>
      </c>
      <c r="L15" s="155">
        <v>512</v>
      </c>
      <c r="M15" s="155">
        <v>378</v>
      </c>
      <c r="N15" s="165">
        <v>-2741</v>
      </c>
      <c r="O15" s="169">
        <v>5.0999999999999996</v>
      </c>
      <c r="P15" s="169">
        <v>1.2</v>
      </c>
      <c r="Q15" s="169">
        <v>10.1</v>
      </c>
      <c r="R15" s="169">
        <v>9.1999999999999993</v>
      </c>
      <c r="S15" s="169">
        <v>0.9</v>
      </c>
      <c r="T15" s="167">
        <v>-1.3</v>
      </c>
      <c r="U15" s="173">
        <v>4.2</v>
      </c>
    </row>
    <row r="16" spans="1:22">
      <c r="A16" s="123" t="s">
        <v>10</v>
      </c>
      <c r="B16" s="155">
        <v>5956</v>
      </c>
      <c r="C16" s="155">
        <v>1746</v>
      </c>
      <c r="D16" s="155">
        <v>11790</v>
      </c>
      <c r="E16" s="155">
        <v>12969</v>
      </c>
      <c r="F16" s="155">
        <v>50</v>
      </c>
      <c r="G16" s="155">
        <v>-1179</v>
      </c>
      <c r="H16" s="155">
        <v>12713</v>
      </c>
      <c r="I16" s="155">
        <v>14994</v>
      </c>
      <c r="J16" s="155">
        <v>-2281</v>
      </c>
      <c r="K16" s="155">
        <v>618</v>
      </c>
      <c r="L16" s="155">
        <v>351</v>
      </c>
      <c r="M16" s="155">
        <v>267</v>
      </c>
      <c r="N16" s="165">
        <v>-2014</v>
      </c>
      <c r="O16" s="169">
        <v>5</v>
      </c>
      <c r="P16" s="169">
        <v>1.5</v>
      </c>
      <c r="Q16" s="169">
        <v>10</v>
      </c>
      <c r="R16" s="169">
        <v>11</v>
      </c>
      <c r="S16" s="169">
        <v>-1</v>
      </c>
      <c r="T16" s="167">
        <v>-1.7</v>
      </c>
      <c r="U16" s="173">
        <v>4.2</v>
      </c>
    </row>
    <row r="17" spans="1:21">
      <c r="A17" s="123" t="s">
        <v>11</v>
      </c>
      <c r="B17" s="155">
        <v>12473</v>
      </c>
      <c r="C17" s="155">
        <v>3559</v>
      </c>
      <c r="D17" s="155">
        <v>26498</v>
      </c>
      <c r="E17" s="155">
        <v>22395</v>
      </c>
      <c r="F17" s="155">
        <v>107</v>
      </c>
      <c r="G17" s="155">
        <v>4103</v>
      </c>
      <c r="H17" s="155">
        <v>34819</v>
      </c>
      <c r="I17" s="155">
        <v>29899</v>
      </c>
      <c r="J17" s="155">
        <v>4920</v>
      </c>
      <c r="K17" s="155">
        <v>1142</v>
      </c>
      <c r="L17" s="155">
        <v>991</v>
      </c>
      <c r="M17" s="155">
        <v>151</v>
      </c>
      <c r="N17" s="165">
        <v>5071</v>
      </c>
      <c r="O17" s="169">
        <v>5.4</v>
      </c>
      <c r="P17" s="169">
        <v>1.5</v>
      </c>
      <c r="Q17" s="169">
        <v>11.4</v>
      </c>
      <c r="R17" s="169">
        <v>9.6</v>
      </c>
      <c r="S17" s="169">
        <v>1.8</v>
      </c>
      <c r="T17" s="167">
        <v>2.2000000000000002</v>
      </c>
      <c r="U17" s="173">
        <v>4</v>
      </c>
    </row>
    <row r="18" spans="1:21">
      <c r="A18" s="123" t="s">
        <v>12</v>
      </c>
      <c r="B18" s="155">
        <v>22242</v>
      </c>
      <c r="C18" s="155">
        <v>8152</v>
      </c>
      <c r="D18" s="155">
        <v>42596</v>
      </c>
      <c r="E18" s="155">
        <v>52159</v>
      </c>
      <c r="F18" s="155">
        <v>165</v>
      </c>
      <c r="G18" s="155">
        <v>-9563</v>
      </c>
      <c r="H18" s="155">
        <v>43845</v>
      </c>
      <c r="I18" s="155">
        <v>48076</v>
      </c>
      <c r="J18" s="155">
        <v>-4231</v>
      </c>
      <c r="K18" s="155">
        <v>1540</v>
      </c>
      <c r="L18" s="155">
        <v>2337</v>
      </c>
      <c r="M18" s="155">
        <v>-797</v>
      </c>
      <c r="N18" s="165">
        <v>-5028</v>
      </c>
      <c r="O18" s="169">
        <v>4.9000000000000004</v>
      </c>
      <c r="P18" s="169">
        <v>1.8</v>
      </c>
      <c r="Q18" s="169">
        <v>9.4</v>
      </c>
      <c r="R18" s="169">
        <v>11.5</v>
      </c>
      <c r="S18" s="169">
        <v>-2.1</v>
      </c>
      <c r="T18" s="167">
        <v>-1.1000000000000001</v>
      </c>
      <c r="U18" s="173">
        <v>3.9</v>
      </c>
    </row>
    <row r="19" spans="1:21">
      <c r="A19" s="123" t="s">
        <v>13</v>
      </c>
      <c r="B19" s="155">
        <v>5902</v>
      </c>
      <c r="C19" s="155">
        <v>1725</v>
      </c>
      <c r="D19" s="155">
        <v>10721</v>
      </c>
      <c r="E19" s="155">
        <v>14619</v>
      </c>
      <c r="F19" s="155">
        <v>41</v>
      </c>
      <c r="G19" s="155">
        <v>-3898</v>
      </c>
      <c r="H19" s="155">
        <v>11280</v>
      </c>
      <c r="I19" s="155">
        <v>13908</v>
      </c>
      <c r="J19" s="155">
        <v>-2628</v>
      </c>
      <c r="K19" s="155">
        <v>331</v>
      </c>
      <c r="L19" s="155">
        <v>155</v>
      </c>
      <c r="M19" s="155">
        <v>176</v>
      </c>
      <c r="N19" s="165">
        <v>-2452</v>
      </c>
      <c r="O19" s="169">
        <v>4.7</v>
      </c>
      <c r="P19" s="169">
        <v>1.4</v>
      </c>
      <c r="Q19" s="169">
        <v>8.6</v>
      </c>
      <c r="R19" s="169">
        <v>11.7</v>
      </c>
      <c r="S19" s="169">
        <v>-3.1</v>
      </c>
      <c r="T19" s="167">
        <v>-2</v>
      </c>
      <c r="U19" s="173">
        <v>3.8</v>
      </c>
    </row>
    <row r="20" spans="1:21">
      <c r="A20" s="123" t="s">
        <v>14</v>
      </c>
      <c r="B20" s="155">
        <v>6696</v>
      </c>
      <c r="C20" s="155">
        <v>2494</v>
      </c>
      <c r="D20" s="155">
        <v>13687</v>
      </c>
      <c r="E20" s="155">
        <v>14973</v>
      </c>
      <c r="F20" s="155">
        <v>58</v>
      </c>
      <c r="G20" s="155">
        <v>-1286</v>
      </c>
      <c r="H20" s="155">
        <v>17794</v>
      </c>
      <c r="I20" s="155">
        <v>21191</v>
      </c>
      <c r="J20" s="155">
        <v>-3397</v>
      </c>
      <c r="K20" s="155">
        <v>560</v>
      </c>
      <c r="L20" s="155">
        <v>667</v>
      </c>
      <c r="M20" s="155">
        <v>-107</v>
      </c>
      <c r="N20" s="165">
        <v>-3504</v>
      </c>
      <c r="O20" s="169">
        <v>4.7</v>
      </c>
      <c r="P20" s="169">
        <v>1.7</v>
      </c>
      <c r="Q20" s="169">
        <v>9.6</v>
      </c>
      <c r="R20" s="169">
        <v>10.5</v>
      </c>
      <c r="S20" s="169">
        <v>-0.9</v>
      </c>
      <c r="T20" s="167">
        <v>-2.4</v>
      </c>
      <c r="U20" s="173">
        <v>4.2</v>
      </c>
    </row>
    <row r="21" spans="1:21">
      <c r="A21" s="123" t="s">
        <v>15</v>
      </c>
      <c r="B21" s="155">
        <v>18168</v>
      </c>
      <c r="C21" s="155">
        <v>5787</v>
      </c>
      <c r="D21" s="155">
        <v>38778</v>
      </c>
      <c r="E21" s="155">
        <v>35121</v>
      </c>
      <c r="F21" s="155">
        <v>158</v>
      </c>
      <c r="G21" s="155">
        <v>3657</v>
      </c>
      <c r="H21" s="155">
        <v>45832</v>
      </c>
      <c r="I21" s="155">
        <v>44711</v>
      </c>
      <c r="J21" s="155">
        <v>1121</v>
      </c>
      <c r="K21" s="155">
        <v>916</v>
      </c>
      <c r="L21" s="155">
        <v>755</v>
      </c>
      <c r="M21" s="155">
        <v>161</v>
      </c>
      <c r="N21" s="165">
        <v>1282</v>
      </c>
      <c r="O21" s="169">
        <v>5.2</v>
      </c>
      <c r="P21" s="169">
        <v>1.7</v>
      </c>
      <c r="Q21" s="169">
        <v>11.1</v>
      </c>
      <c r="R21" s="169">
        <v>10.1</v>
      </c>
      <c r="S21" s="169">
        <v>1</v>
      </c>
      <c r="T21" s="167">
        <v>0.4</v>
      </c>
      <c r="U21" s="173">
        <v>4.0999999999999996</v>
      </c>
    </row>
    <row r="22" spans="1:21">
      <c r="A22" s="123" t="s">
        <v>16</v>
      </c>
      <c r="B22" s="155">
        <v>8249</v>
      </c>
      <c r="C22" s="155">
        <v>3268</v>
      </c>
      <c r="D22" s="155">
        <v>15389</v>
      </c>
      <c r="E22" s="155">
        <v>18557</v>
      </c>
      <c r="F22" s="155">
        <v>60</v>
      </c>
      <c r="G22" s="155">
        <v>-3168</v>
      </c>
      <c r="H22" s="155">
        <v>22242</v>
      </c>
      <c r="I22" s="155">
        <v>23185</v>
      </c>
      <c r="J22" s="155">
        <v>-943</v>
      </c>
      <c r="K22" s="155">
        <v>875</v>
      </c>
      <c r="L22" s="155">
        <v>935</v>
      </c>
      <c r="M22" s="155">
        <v>-60</v>
      </c>
      <c r="N22" s="165">
        <v>-1003</v>
      </c>
      <c r="O22" s="169">
        <v>4.8</v>
      </c>
      <c r="P22" s="169">
        <v>1.9</v>
      </c>
      <c r="Q22" s="169">
        <v>9</v>
      </c>
      <c r="R22" s="169">
        <v>10.9</v>
      </c>
      <c r="S22" s="169">
        <v>-1.9</v>
      </c>
      <c r="T22" s="167">
        <v>-0.6</v>
      </c>
      <c r="U22" s="173">
        <v>3.9</v>
      </c>
    </row>
    <row r="23" spans="1:21" s="226" customFormat="1" ht="22.5" customHeight="1">
      <c r="A23" s="215" t="s">
        <v>436</v>
      </c>
      <c r="B23" s="227">
        <v>114841</v>
      </c>
      <c r="C23" s="227">
        <v>45153</v>
      </c>
      <c r="D23" s="227">
        <v>228714</v>
      </c>
      <c r="E23" s="227">
        <v>255280</v>
      </c>
      <c r="F23" s="227">
        <v>823</v>
      </c>
      <c r="G23" s="227">
        <v>-26566</v>
      </c>
      <c r="H23" s="227">
        <v>241297</v>
      </c>
      <c r="I23" s="227">
        <v>269597</v>
      </c>
      <c r="J23" s="227">
        <v>-28300</v>
      </c>
      <c r="K23" s="227">
        <v>10678</v>
      </c>
      <c r="L23" s="227">
        <v>8451</v>
      </c>
      <c r="M23" s="227">
        <v>2227</v>
      </c>
      <c r="N23" s="227">
        <v>-26073</v>
      </c>
      <c r="O23" s="228">
        <v>5</v>
      </c>
      <c r="P23" s="228">
        <v>1.9574510071510927</v>
      </c>
      <c r="Q23" s="228">
        <v>9.9</v>
      </c>
      <c r="R23" s="228">
        <v>11.1</v>
      </c>
      <c r="S23" s="228">
        <v>-1.2</v>
      </c>
      <c r="T23" s="229">
        <v>-1.1000000000000001</v>
      </c>
      <c r="U23" s="230">
        <v>3.6</v>
      </c>
    </row>
    <row r="24" spans="1:21" s="226" customFormat="1">
      <c r="A24" s="215" t="s">
        <v>122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20"/>
      <c r="O24" s="216"/>
      <c r="P24" s="216"/>
      <c r="Q24" s="216"/>
      <c r="R24" s="216"/>
      <c r="S24" s="216"/>
      <c r="T24" s="211"/>
      <c r="U24" s="218"/>
    </row>
    <row r="25" spans="1:21">
      <c r="A25" s="123" t="s">
        <v>1</v>
      </c>
      <c r="B25" s="155">
        <v>9840</v>
      </c>
      <c r="C25" s="155">
        <v>4408</v>
      </c>
      <c r="D25" s="155">
        <v>18877</v>
      </c>
      <c r="E25" s="155">
        <v>23536</v>
      </c>
      <c r="F25" s="155">
        <v>74</v>
      </c>
      <c r="G25" s="155">
        <v>-4659</v>
      </c>
      <c r="H25" s="155">
        <v>21922</v>
      </c>
      <c r="I25" s="155">
        <v>23846</v>
      </c>
      <c r="J25" s="155">
        <v>-1924</v>
      </c>
      <c r="K25" s="155">
        <v>1106</v>
      </c>
      <c r="L25" s="155">
        <v>718</v>
      </c>
      <c r="M25" s="155">
        <v>388</v>
      </c>
      <c r="N25" s="165">
        <v>-1536</v>
      </c>
      <c r="O25" s="169">
        <v>4.9000000000000004</v>
      </c>
      <c r="P25" s="169">
        <v>2.2145156274569793</v>
      </c>
      <c r="Q25" s="169">
        <v>9.5</v>
      </c>
      <c r="R25" s="169">
        <v>11.8</v>
      </c>
      <c r="S25" s="169">
        <v>-2.2999999999999998</v>
      </c>
      <c r="T25" s="167">
        <v>-0.8</v>
      </c>
      <c r="U25" s="173">
        <v>3.9</v>
      </c>
    </row>
    <row r="26" spans="1:21" s="226" customFormat="1" ht="22.5">
      <c r="A26" s="219" t="s">
        <v>2</v>
      </c>
      <c r="B26" s="227">
        <v>6077</v>
      </c>
      <c r="C26" s="227">
        <v>2255</v>
      </c>
      <c r="D26" s="227">
        <v>11211</v>
      </c>
      <c r="E26" s="227">
        <v>14130</v>
      </c>
      <c r="F26" s="227">
        <v>38</v>
      </c>
      <c r="G26" s="227">
        <v>-2919</v>
      </c>
      <c r="H26" s="227">
        <v>10594</v>
      </c>
      <c r="I26" s="227">
        <v>14619</v>
      </c>
      <c r="J26" s="227">
        <v>-4025</v>
      </c>
      <c r="K26" s="227">
        <v>358</v>
      </c>
      <c r="L26" s="227">
        <v>294</v>
      </c>
      <c r="M26" s="227">
        <v>64</v>
      </c>
      <c r="N26" s="220">
        <v>-3961</v>
      </c>
      <c r="O26" s="228">
        <v>4.9000000000000004</v>
      </c>
      <c r="P26" s="228">
        <v>1.8365420559986514</v>
      </c>
      <c r="Q26" s="228">
        <v>9.1</v>
      </c>
      <c r="R26" s="228">
        <v>11.5</v>
      </c>
      <c r="S26" s="228">
        <v>-2.4</v>
      </c>
      <c r="T26" s="229">
        <v>-3.2</v>
      </c>
      <c r="U26" s="230">
        <v>3.4</v>
      </c>
    </row>
    <row r="27" spans="1:21">
      <c r="A27" s="123" t="s">
        <v>3</v>
      </c>
      <c r="B27" s="155">
        <v>4848</v>
      </c>
      <c r="C27" s="155">
        <v>1882</v>
      </c>
      <c r="D27" s="155">
        <v>9113</v>
      </c>
      <c r="E27" s="155">
        <v>9989</v>
      </c>
      <c r="F27" s="155">
        <v>42</v>
      </c>
      <c r="G27" s="155">
        <v>-876</v>
      </c>
      <c r="H27" s="155">
        <v>9114</v>
      </c>
      <c r="I27" s="155">
        <v>13611</v>
      </c>
      <c r="J27" s="155">
        <v>-4497</v>
      </c>
      <c r="K27" s="155">
        <v>449</v>
      </c>
      <c r="L27" s="155">
        <v>186</v>
      </c>
      <c r="M27" s="155">
        <v>263</v>
      </c>
      <c r="N27" s="165">
        <v>-4234</v>
      </c>
      <c r="O27" s="169">
        <v>4.9000000000000004</v>
      </c>
      <c r="P27" s="169">
        <v>1.9129126687266222</v>
      </c>
      <c r="Q27" s="169">
        <v>9.1999999999999993</v>
      </c>
      <c r="R27" s="169">
        <v>10.1</v>
      </c>
      <c r="S27" s="169">
        <v>-0.9</v>
      </c>
      <c r="T27" s="167">
        <v>-4.3</v>
      </c>
      <c r="U27" s="173">
        <v>4.5999999999999996</v>
      </c>
    </row>
    <row r="28" spans="1:21">
      <c r="A28" s="123" t="s">
        <v>4</v>
      </c>
      <c r="B28" s="155">
        <v>3255</v>
      </c>
      <c r="C28" s="155">
        <v>1252</v>
      </c>
      <c r="D28" s="155">
        <v>6158</v>
      </c>
      <c r="E28" s="155">
        <v>7280</v>
      </c>
      <c r="F28" s="155">
        <v>23</v>
      </c>
      <c r="G28" s="155">
        <v>-1122</v>
      </c>
      <c r="H28" s="155">
        <v>6816</v>
      </c>
      <c r="I28" s="155">
        <v>7792</v>
      </c>
      <c r="J28" s="155">
        <v>-976</v>
      </c>
      <c r="K28" s="155">
        <v>269</v>
      </c>
      <c r="L28" s="155">
        <v>295</v>
      </c>
      <c r="M28" s="155">
        <v>-26</v>
      </c>
      <c r="N28" s="165">
        <v>-1002</v>
      </c>
      <c r="O28" s="169">
        <v>4.9000000000000004</v>
      </c>
      <c r="P28" s="169">
        <v>1.9000673825812993</v>
      </c>
      <c r="Q28" s="169">
        <v>9.3000000000000007</v>
      </c>
      <c r="R28" s="169">
        <v>11</v>
      </c>
      <c r="S28" s="169">
        <v>-1.7</v>
      </c>
      <c r="T28" s="167">
        <v>-1.5</v>
      </c>
      <c r="U28" s="173">
        <v>3.7</v>
      </c>
    </row>
    <row r="29" spans="1:21">
      <c r="A29" s="123" t="s">
        <v>5</v>
      </c>
      <c r="B29" s="155">
        <v>7081</v>
      </c>
      <c r="C29" s="155">
        <v>2681</v>
      </c>
      <c r="D29" s="155">
        <v>14006</v>
      </c>
      <c r="E29" s="155">
        <v>20421</v>
      </c>
      <c r="F29" s="155">
        <v>57</v>
      </c>
      <c r="G29" s="155">
        <v>-6415</v>
      </c>
      <c r="H29" s="155">
        <v>11041</v>
      </c>
      <c r="I29" s="155">
        <v>15573</v>
      </c>
      <c r="J29" s="155">
        <v>-4532</v>
      </c>
      <c r="K29" s="155">
        <v>445</v>
      </c>
      <c r="L29" s="155">
        <v>287</v>
      </c>
      <c r="M29" s="155">
        <v>158</v>
      </c>
      <c r="N29" s="165">
        <v>-4374</v>
      </c>
      <c r="O29" s="169">
        <v>4.5999999999999996</v>
      </c>
      <c r="P29" s="169">
        <v>1.7378869731726259</v>
      </c>
      <c r="Q29" s="169">
        <v>9</v>
      </c>
      <c r="R29" s="169">
        <v>13.2</v>
      </c>
      <c r="S29" s="169">
        <v>-4.0999999999999996</v>
      </c>
      <c r="T29" s="167">
        <v>-2.8</v>
      </c>
      <c r="U29" s="173">
        <v>4.0999999999999996</v>
      </c>
    </row>
    <row r="30" spans="1:21">
      <c r="A30" s="123" t="s">
        <v>6</v>
      </c>
      <c r="B30" s="155">
        <v>8742</v>
      </c>
      <c r="C30" s="155">
        <v>2929</v>
      </c>
      <c r="D30" s="155">
        <v>17859</v>
      </c>
      <c r="E30" s="155">
        <v>16690</v>
      </c>
      <c r="F30" s="155">
        <v>47</v>
      </c>
      <c r="G30" s="155">
        <v>1169</v>
      </c>
      <c r="H30" s="155">
        <v>18418</v>
      </c>
      <c r="I30" s="155">
        <v>16741</v>
      </c>
      <c r="J30" s="155">
        <v>1677</v>
      </c>
      <c r="K30" s="155">
        <v>1084</v>
      </c>
      <c r="L30" s="155">
        <v>587</v>
      </c>
      <c r="M30" s="155">
        <v>497</v>
      </c>
      <c r="N30" s="165">
        <v>2174</v>
      </c>
      <c r="O30" s="169">
        <v>5.3</v>
      </c>
      <c r="P30" s="169">
        <v>1.7873477260897237</v>
      </c>
      <c r="Q30" s="169">
        <v>10.9</v>
      </c>
      <c r="R30" s="169">
        <v>10.199999999999999</v>
      </c>
      <c r="S30" s="169">
        <v>0.7</v>
      </c>
      <c r="T30" s="167">
        <v>1.3</v>
      </c>
      <c r="U30" s="173">
        <v>2.6</v>
      </c>
    </row>
    <row r="31" spans="1:21">
      <c r="A31" s="123" t="s">
        <v>7</v>
      </c>
      <c r="B31" s="155">
        <v>17525</v>
      </c>
      <c r="C31" s="155">
        <v>7537</v>
      </c>
      <c r="D31" s="155">
        <v>39811</v>
      </c>
      <c r="E31" s="155">
        <v>37593</v>
      </c>
      <c r="F31" s="155">
        <v>124</v>
      </c>
      <c r="G31" s="155">
        <v>2218</v>
      </c>
      <c r="H31" s="155">
        <v>46831</v>
      </c>
      <c r="I31" s="155">
        <v>36903</v>
      </c>
      <c r="J31" s="155">
        <v>9928</v>
      </c>
      <c r="K31" s="155">
        <v>1993</v>
      </c>
      <c r="L31" s="155">
        <v>358</v>
      </c>
      <c r="M31" s="155">
        <v>1635</v>
      </c>
      <c r="N31" s="165">
        <v>11563</v>
      </c>
      <c r="O31" s="169">
        <v>5</v>
      </c>
      <c r="P31" s="169">
        <v>2.165849408378564</v>
      </c>
      <c r="Q31" s="169">
        <v>11.5</v>
      </c>
      <c r="R31" s="169">
        <v>10.8</v>
      </c>
      <c r="S31" s="169">
        <v>0.6</v>
      </c>
      <c r="T31" s="167">
        <v>3.3</v>
      </c>
      <c r="U31" s="173">
        <v>3.1</v>
      </c>
    </row>
    <row r="32" spans="1:21">
      <c r="A32" s="123" t="s">
        <v>8</v>
      </c>
      <c r="B32" s="155">
        <v>2479</v>
      </c>
      <c r="C32" s="155">
        <v>1031</v>
      </c>
      <c r="D32" s="155">
        <v>4532</v>
      </c>
      <c r="E32" s="155">
        <v>5703</v>
      </c>
      <c r="F32" s="155">
        <v>14</v>
      </c>
      <c r="G32" s="155">
        <v>-1171</v>
      </c>
      <c r="H32" s="155">
        <v>5151</v>
      </c>
      <c r="I32" s="155">
        <v>6054</v>
      </c>
      <c r="J32" s="155">
        <v>-903</v>
      </c>
      <c r="K32" s="155">
        <v>258</v>
      </c>
      <c r="L32" s="155">
        <v>415</v>
      </c>
      <c r="M32" s="155">
        <v>-157</v>
      </c>
      <c r="N32" s="165">
        <v>-1060</v>
      </c>
      <c r="O32" s="169">
        <v>4.7</v>
      </c>
      <c r="P32" s="169">
        <v>1.9606239766626794</v>
      </c>
      <c r="Q32" s="169">
        <v>8.6</v>
      </c>
      <c r="R32" s="169">
        <v>10.8</v>
      </c>
      <c r="S32" s="169">
        <v>-2.2000000000000002</v>
      </c>
      <c r="T32" s="167">
        <v>-2</v>
      </c>
      <c r="U32" s="173">
        <v>3.1</v>
      </c>
    </row>
    <row r="33" spans="1:21">
      <c r="A33" s="123" t="s">
        <v>9</v>
      </c>
      <c r="B33" s="155">
        <v>4314</v>
      </c>
      <c r="C33" s="155">
        <v>1460</v>
      </c>
      <c r="D33" s="155">
        <v>8343</v>
      </c>
      <c r="E33" s="155">
        <v>7660</v>
      </c>
      <c r="F33" s="155">
        <v>35</v>
      </c>
      <c r="G33" s="155">
        <v>683</v>
      </c>
      <c r="H33" s="155">
        <v>8948</v>
      </c>
      <c r="I33" s="155">
        <v>11343</v>
      </c>
      <c r="J33" s="155">
        <v>-2395</v>
      </c>
      <c r="K33" s="155">
        <v>413</v>
      </c>
      <c r="L33" s="155">
        <v>319</v>
      </c>
      <c r="M33" s="155">
        <v>94</v>
      </c>
      <c r="N33" s="165">
        <v>-2301</v>
      </c>
      <c r="O33" s="169">
        <v>4.9000000000000004</v>
      </c>
      <c r="P33" s="169">
        <v>1.6688918558077437</v>
      </c>
      <c r="Q33" s="169">
        <v>9.5</v>
      </c>
      <c r="R33" s="169">
        <v>8.6999999999999993</v>
      </c>
      <c r="S33" s="169">
        <v>0.8</v>
      </c>
      <c r="T33" s="167">
        <v>-2.6</v>
      </c>
      <c r="U33" s="173">
        <v>4.2</v>
      </c>
    </row>
    <row r="34" spans="1:21">
      <c r="A34" s="123" t="s">
        <v>10</v>
      </c>
      <c r="B34" s="155">
        <v>3570</v>
      </c>
      <c r="C34" s="155">
        <v>1339</v>
      </c>
      <c r="D34" s="155">
        <v>7561</v>
      </c>
      <c r="E34" s="155">
        <v>6823</v>
      </c>
      <c r="F34" s="155">
        <v>33</v>
      </c>
      <c r="G34" s="155">
        <v>738</v>
      </c>
      <c r="H34" s="155">
        <v>7053</v>
      </c>
      <c r="I34" s="155">
        <v>8695</v>
      </c>
      <c r="J34" s="155">
        <v>-1642</v>
      </c>
      <c r="K34" s="155">
        <v>451</v>
      </c>
      <c r="L34" s="155">
        <v>330</v>
      </c>
      <c r="M34" s="155">
        <v>121</v>
      </c>
      <c r="N34" s="165">
        <v>-1521</v>
      </c>
      <c r="O34" s="169">
        <v>5</v>
      </c>
      <c r="P34" s="169">
        <v>1.8641962933262051</v>
      </c>
      <c r="Q34" s="169">
        <v>10.5</v>
      </c>
      <c r="R34" s="169">
        <v>9.5</v>
      </c>
      <c r="S34" s="169">
        <v>1</v>
      </c>
      <c r="T34" s="167">
        <v>-2.1</v>
      </c>
      <c r="U34" s="173">
        <v>4.4000000000000004</v>
      </c>
    </row>
    <row r="35" spans="1:21">
      <c r="A35" s="123" t="s">
        <v>11</v>
      </c>
      <c r="B35" s="155">
        <v>7851</v>
      </c>
      <c r="C35" s="155">
        <v>2591</v>
      </c>
      <c r="D35" s="155">
        <v>15788</v>
      </c>
      <c r="E35" s="155">
        <v>15637</v>
      </c>
      <c r="F35" s="155">
        <v>60</v>
      </c>
      <c r="G35" s="155">
        <v>151</v>
      </c>
      <c r="H35" s="155">
        <v>19088</v>
      </c>
      <c r="I35" s="155">
        <v>18675</v>
      </c>
      <c r="J35" s="155">
        <v>413</v>
      </c>
      <c r="K35" s="155">
        <v>827</v>
      </c>
      <c r="L35" s="155">
        <v>739</v>
      </c>
      <c r="M35" s="155">
        <v>88</v>
      </c>
      <c r="N35" s="165">
        <v>501</v>
      </c>
      <c r="O35" s="169">
        <v>5.3</v>
      </c>
      <c r="P35" s="169">
        <v>1.7440635536489699</v>
      </c>
      <c r="Q35" s="169">
        <v>10.6</v>
      </c>
      <c r="R35" s="169">
        <v>10.5</v>
      </c>
      <c r="S35" s="169">
        <v>0.1</v>
      </c>
      <c r="T35" s="167">
        <v>0.3</v>
      </c>
      <c r="U35" s="173">
        <v>3.8</v>
      </c>
    </row>
    <row r="36" spans="1:21">
      <c r="A36" s="123" t="s">
        <v>12</v>
      </c>
      <c r="B36" s="155">
        <v>17111</v>
      </c>
      <c r="C36" s="155">
        <v>6785</v>
      </c>
      <c r="D36" s="155">
        <v>32121</v>
      </c>
      <c r="E36" s="155">
        <v>40949</v>
      </c>
      <c r="F36" s="155">
        <v>124</v>
      </c>
      <c r="G36" s="155">
        <v>-8828</v>
      </c>
      <c r="H36" s="155">
        <v>30416</v>
      </c>
      <c r="I36" s="155">
        <v>37795</v>
      </c>
      <c r="J36" s="155">
        <v>-7379</v>
      </c>
      <c r="K36" s="155">
        <v>1242</v>
      </c>
      <c r="L36" s="155">
        <v>1981</v>
      </c>
      <c r="M36" s="155">
        <v>-739</v>
      </c>
      <c r="N36" s="165">
        <v>-8118</v>
      </c>
      <c r="O36" s="169">
        <v>4.9000000000000004</v>
      </c>
      <c r="P36" s="169">
        <v>1.9</v>
      </c>
      <c r="Q36" s="169">
        <v>9.1999999999999993</v>
      </c>
      <c r="R36" s="169">
        <v>11.7</v>
      </c>
      <c r="S36" s="169">
        <v>-2.5</v>
      </c>
      <c r="T36" s="167">
        <v>-2.2999999999999998</v>
      </c>
      <c r="U36" s="173">
        <v>3.9</v>
      </c>
    </row>
    <row r="37" spans="1:21">
      <c r="A37" s="123" t="s">
        <v>13</v>
      </c>
      <c r="B37" s="155">
        <v>2496</v>
      </c>
      <c r="C37" s="155">
        <v>997</v>
      </c>
      <c r="D37" s="155">
        <v>4447</v>
      </c>
      <c r="E37" s="155">
        <v>6382</v>
      </c>
      <c r="F37" s="155">
        <v>14</v>
      </c>
      <c r="G37" s="155">
        <v>-1935</v>
      </c>
      <c r="H37" s="155">
        <v>4434</v>
      </c>
      <c r="I37" s="155">
        <v>6847</v>
      </c>
      <c r="J37" s="155">
        <v>-2413</v>
      </c>
      <c r="K37" s="155">
        <v>157</v>
      </c>
      <c r="L37" s="155">
        <v>100</v>
      </c>
      <c r="M37" s="155">
        <v>57</v>
      </c>
      <c r="N37" s="165">
        <v>-2356</v>
      </c>
      <c r="O37" s="169">
        <v>4.5</v>
      </c>
      <c r="P37" s="169">
        <v>1.7901004036254471</v>
      </c>
      <c r="Q37" s="169">
        <v>8</v>
      </c>
      <c r="R37" s="169">
        <v>11.4</v>
      </c>
      <c r="S37" s="169">
        <v>-3.5</v>
      </c>
      <c r="T37" s="167">
        <v>-4.2</v>
      </c>
      <c r="U37" s="173">
        <v>3.1</v>
      </c>
    </row>
    <row r="38" spans="1:21">
      <c r="A38" s="123" t="s">
        <v>14</v>
      </c>
      <c r="B38" s="155">
        <v>3842</v>
      </c>
      <c r="C38" s="155">
        <v>1749</v>
      </c>
      <c r="D38" s="155">
        <v>8401</v>
      </c>
      <c r="E38" s="155">
        <v>8881</v>
      </c>
      <c r="F38" s="155">
        <v>32</v>
      </c>
      <c r="G38" s="155">
        <v>-480</v>
      </c>
      <c r="H38" s="155">
        <v>9458</v>
      </c>
      <c r="I38" s="155">
        <v>11589</v>
      </c>
      <c r="J38" s="155">
        <v>-2131</v>
      </c>
      <c r="K38" s="155">
        <v>363</v>
      </c>
      <c r="L38" s="155">
        <v>515</v>
      </c>
      <c r="M38" s="155">
        <v>-152</v>
      </c>
      <c r="N38" s="165">
        <v>-2283</v>
      </c>
      <c r="O38" s="169">
        <v>4.5</v>
      </c>
      <c r="P38" s="169">
        <v>2.0748217005708427</v>
      </c>
      <c r="Q38" s="169">
        <v>9.9</v>
      </c>
      <c r="R38" s="169">
        <v>10.5</v>
      </c>
      <c r="S38" s="169">
        <v>-0.6</v>
      </c>
      <c r="T38" s="167">
        <v>-2.7</v>
      </c>
      <c r="U38" s="173">
        <v>3.8</v>
      </c>
    </row>
    <row r="39" spans="1:21">
      <c r="A39" s="123" t="s">
        <v>15</v>
      </c>
      <c r="B39" s="155">
        <v>10007</v>
      </c>
      <c r="C39" s="155">
        <v>3779</v>
      </c>
      <c r="D39" s="155">
        <v>20144</v>
      </c>
      <c r="E39" s="155">
        <v>20348</v>
      </c>
      <c r="F39" s="155">
        <v>71</v>
      </c>
      <c r="G39" s="155">
        <v>-204</v>
      </c>
      <c r="H39" s="155">
        <v>19323</v>
      </c>
      <c r="I39" s="155">
        <v>25642</v>
      </c>
      <c r="J39" s="155">
        <v>-6319</v>
      </c>
      <c r="K39" s="155">
        <v>611</v>
      </c>
      <c r="L39" s="155">
        <v>522</v>
      </c>
      <c r="M39" s="155">
        <v>89</v>
      </c>
      <c r="N39" s="165">
        <v>-6230</v>
      </c>
      <c r="O39" s="169">
        <v>5.3</v>
      </c>
      <c r="P39" s="169">
        <v>1.9928018667686183</v>
      </c>
      <c r="Q39" s="169">
        <v>10.6</v>
      </c>
      <c r="R39" s="169">
        <v>10.7</v>
      </c>
      <c r="S39" s="169">
        <v>-0.1</v>
      </c>
      <c r="T39" s="167">
        <v>-3.3</v>
      </c>
      <c r="U39" s="173">
        <v>3.5</v>
      </c>
    </row>
    <row r="40" spans="1:21">
      <c r="A40" s="123" t="s">
        <v>16</v>
      </c>
      <c r="B40" s="155">
        <v>5803</v>
      </c>
      <c r="C40" s="155">
        <v>2478</v>
      </c>
      <c r="D40" s="155">
        <v>10342</v>
      </c>
      <c r="E40" s="155">
        <v>13258</v>
      </c>
      <c r="F40" s="155">
        <v>35</v>
      </c>
      <c r="G40" s="155">
        <v>-2916</v>
      </c>
      <c r="H40" s="155">
        <v>12690</v>
      </c>
      <c r="I40" s="155">
        <v>13872</v>
      </c>
      <c r="J40" s="155">
        <v>-1182</v>
      </c>
      <c r="K40" s="155">
        <v>652</v>
      </c>
      <c r="L40" s="155">
        <v>805</v>
      </c>
      <c r="M40" s="155">
        <v>-153</v>
      </c>
      <c r="N40" s="165">
        <v>-1335</v>
      </c>
      <c r="O40" s="169">
        <v>5</v>
      </c>
      <c r="P40" s="169">
        <v>2.1267082109989777</v>
      </c>
      <c r="Q40" s="169">
        <v>8.9</v>
      </c>
      <c r="R40" s="169">
        <v>11.4</v>
      </c>
      <c r="S40" s="169">
        <v>-2.5</v>
      </c>
      <c r="T40" s="167">
        <v>-1.1000000000000001</v>
      </c>
      <c r="U40" s="173">
        <v>3.4</v>
      </c>
    </row>
    <row r="41" spans="1:21" s="226" customFormat="1" ht="25.5" customHeight="1">
      <c r="A41" s="215" t="s">
        <v>437</v>
      </c>
      <c r="B41" s="227">
        <v>77602</v>
      </c>
      <c r="C41" s="227">
        <v>16654</v>
      </c>
      <c r="D41" s="227">
        <v>159464</v>
      </c>
      <c r="E41" s="227">
        <v>158920</v>
      </c>
      <c r="F41" s="227">
        <v>671</v>
      </c>
      <c r="G41" s="227">
        <v>544</v>
      </c>
      <c r="H41" s="227">
        <v>208474</v>
      </c>
      <c r="I41" s="227">
        <v>180174</v>
      </c>
      <c r="J41" s="227">
        <v>28300</v>
      </c>
      <c r="K41" s="227">
        <v>4783</v>
      </c>
      <c r="L41" s="227">
        <v>3398</v>
      </c>
      <c r="M41" s="227">
        <v>1385</v>
      </c>
      <c r="N41" s="227">
        <v>29685</v>
      </c>
      <c r="O41" s="228">
        <v>5.0999999999999996</v>
      </c>
      <c r="P41" s="228">
        <v>1.0853821817446199</v>
      </c>
      <c r="Q41" s="228">
        <v>10.4</v>
      </c>
      <c r="R41" s="228">
        <v>10.4</v>
      </c>
      <c r="S41" s="228">
        <v>0</v>
      </c>
      <c r="T41" s="229">
        <v>1.9</v>
      </c>
      <c r="U41" s="230">
        <v>4.2</v>
      </c>
    </row>
    <row r="42" spans="1:21" s="226" customFormat="1">
      <c r="A42" s="215" t="s">
        <v>123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20"/>
      <c r="O42" s="216"/>
      <c r="P42" s="216"/>
      <c r="Q42" s="216"/>
      <c r="R42" s="216"/>
      <c r="S42" s="216"/>
      <c r="T42" s="211"/>
      <c r="U42" s="218"/>
    </row>
    <row r="43" spans="1:21">
      <c r="A43" s="123" t="s">
        <v>1</v>
      </c>
      <c r="B43" s="155">
        <v>4300</v>
      </c>
      <c r="C43" s="155">
        <v>1192</v>
      </c>
      <c r="D43" s="155">
        <v>8913</v>
      </c>
      <c r="E43" s="155">
        <v>9455</v>
      </c>
      <c r="F43" s="155">
        <v>44</v>
      </c>
      <c r="G43" s="155">
        <v>-542</v>
      </c>
      <c r="H43" s="155">
        <v>17420</v>
      </c>
      <c r="I43" s="155">
        <v>12296</v>
      </c>
      <c r="J43" s="155">
        <v>5124</v>
      </c>
      <c r="K43" s="155">
        <v>483</v>
      </c>
      <c r="L43" s="155">
        <v>359</v>
      </c>
      <c r="M43" s="155">
        <v>124</v>
      </c>
      <c r="N43" s="165">
        <v>5248</v>
      </c>
      <c r="O43" s="169">
        <v>4.7</v>
      </c>
      <c r="P43" s="169">
        <v>1.3088516583545802</v>
      </c>
      <c r="Q43" s="169">
        <v>9.8000000000000007</v>
      </c>
      <c r="R43" s="169">
        <v>10.4</v>
      </c>
      <c r="S43" s="169">
        <v>-0.6</v>
      </c>
      <c r="T43" s="167">
        <v>5.8</v>
      </c>
      <c r="U43" s="173">
        <v>4.9000000000000004</v>
      </c>
    </row>
    <row r="44" spans="1:21" s="226" customFormat="1" ht="22.5">
      <c r="A44" s="219" t="s">
        <v>2</v>
      </c>
      <c r="B44" s="227">
        <v>4287</v>
      </c>
      <c r="C44" s="227">
        <v>1006</v>
      </c>
      <c r="D44" s="227">
        <v>8655</v>
      </c>
      <c r="E44" s="227">
        <v>8499</v>
      </c>
      <c r="F44" s="227">
        <v>40</v>
      </c>
      <c r="G44" s="227">
        <v>156</v>
      </c>
      <c r="H44" s="227">
        <v>12637</v>
      </c>
      <c r="I44" s="227">
        <v>11153</v>
      </c>
      <c r="J44" s="227">
        <v>1484</v>
      </c>
      <c r="K44" s="227">
        <v>171</v>
      </c>
      <c r="L44" s="227">
        <v>157</v>
      </c>
      <c r="M44" s="227">
        <v>14</v>
      </c>
      <c r="N44" s="220">
        <v>1498</v>
      </c>
      <c r="O44" s="228">
        <v>5.0999999999999996</v>
      </c>
      <c r="P44" s="228">
        <v>1.1836352426805221</v>
      </c>
      <c r="Q44" s="228">
        <v>10.199999999999999</v>
      </c>
      <c r="R44" s="228">
        <v>10</v>
      </c>
      <c r="S44" s="228">
        <v>0.2</v>
      </c>
      <c r="T44" s="229">
        <v>1.8</v>
      </c>
      <c r="U44" s="230">
        <v>4.5999999999999996</v>
      </c>
    </row>
    <row r="45" spans="1:21">
      <c r="A45" s="123" t="s">
        <v>3</v>
      </c>
      <c r="B45" s="155">
        <v>5661</v>
      </c>
      <c r="C45" s="155">
        <v>1237</v>
      </c>
      <c r="D45" s="155">
        <v>10988</v>
      </c>
      <c r="E45" s="155">
        <v>13693</v>
      </c>
      <c r="F45" s="155">
        <v>43</v>
      </c>
      <c r="G45" s="155">
        <v>-2705</v>
      </c>
      <c r="H45" s="155">
        <v>12409</v>
      </c>
      <c r="I45" s="155">
        <v>13716</v>
      </c>
      <c r="J45" s="155">
        <v>-1307</v>
      </c>
      <c r="K45" s="155">
        <v>288</v>
      </c>
      <c r="L45" s="155">
        <v>106</v>
      </c>
      <c r="M45" s="155">
        <v>182</v>
      </c>
      <c r="N45" s="165">
        <v>-1125</v>
      </c>
      <c r="O45" s="169">
        <v>5</v>
      </c>
      <c r="P45" s="169">
        <v>1.0910415521896242</v>
      </c>
      <c r="Q45" s="169">
        <v>9.6999999999999993</v>
      </c>
      <c r="R45" s="169">
        <v>12.1</v>
      </c>
      <c r="S45" s="169">
        <v>-2.4</v>
      </c>
      <c r="T45" s="167">
        <v>-1</v>
      </c>
      <c r="U45" s="173">
        <v>3.9</v>
      </c>
    </row>
    <row r="46" spans="1:21">
      <c r="A46" s="123" t="s">
        <v>4</v>
      </c>
      <c r="B46" s="155">
        <v>1680</v>
      </c>
      <c r="C46" s="155">
        <v>376</v>
      </c>
      <c r="D46" s="155">
        <v>3309</v>
      </c>
      <c r="E46" s="155">
        <v>3701</v>
      </c>
      <c r="F46" s="155">
        <v>17</v>
      </c>
      <c r="G46" s="155">
        <v>-392</v>
      </c>
      <c r="H46" s="155">
        <v>5461</v>
      </c>
      <c r="I46" s="155">
        <v>5456</v>
      </c>
      <c r="J46" s="155">
        <v>5</v>
      </c>
      <c r="K46" s="155">
        <v>148</v>
      </c>
      <c r="L46" s="155">
        <v>129</v>
      </c>
      <c r="M46" s="155">
        <v>19</v>
      </c>
      <c r="N46" s="165">
        <v>24</v>
      </c>
      <c r="O46" s="169">
        <v>4.7</v>
      </c>
      <c r="P46" s="169">
        <v>1.0572964704294423</v>
      </c>
      <c r="Q46" s="169">
        <v>9.3000000000000007</v>
      </c>
      <c r="R46" s="169">
        <v>10.4</v>
      </c>
      <c r="S46" s="169">
        <v>-1.1000000000000001</v>
      </c>
      <c r="T46" s="167">
        <v>0.1</v>
      </c>
      <c r="U46" s="173">
        <v>5.0999999999999996</v>
      </c>
    </row>
    <row r="47" spans="1:21">
      <c r="A47" s="123" t="s">
        <v>5</v>
      </c>
      <c r="B47" s="155">
        <v>4474</v>
      </c>
      <c r="C47" s="155">
        <v>924</v>
      </c>
      <c r="D47" s="155">
        <v>9011</v>
      </c>
      <c r="E47" s="155">
        <v>11168</v>
      </c>
      <c r="F47" s="155">
        <v>45</v>
      </c>
      <c r="G47" s="155">
        <v>-2157</v>
      </c>
      <c r="H47" s="155">
        <v>12123</v>
      </c>
      <c r="I47" s="155">
        <v>9754</v>
      </c>
      <c r="J47" s="155">
        <v>2369</v>
      </c>
      <c r="K47" s="155">
        <v>194</v>
      </c>
      <c r="L47" s="155">
        <v>48</v>
      </c>
      <c r="M47" s="155">
        <v>146</v>
      </c>
      <c r="N47" s="165">
        <v>2515</v>
      </c>
      <c r="O47" s="169">
        <v>4.8</v>
      </c>
      <c r="P47" s="169">
        <v>1.0003854298842412</v>
      </c>
      <c r="Q47" s="169">
        <v>9.8000000000000007</v>
      </c>
      <c r="R47" s="169">
        <v>12.1</v>
      </c>
      <c r="S47" s="169">
        <v>-2.2999999999999998</v>
      </c>
      <c r="T47" s="167">
        <v>2.7</v>
      </c>
      <c r="U47" s="173">
        <v>5</v>
      </c>
    </row>
    <row r="48" spans="1:21">
      <c r="A48" s="123" t="s">
        <v>6</v>
      </c>
      <c r="B48" s="155">
        <v>9708</v>
      </c>
      <c r="C48" s="155">
        <v>1458</v>
      </c>
      <c r="D48" s="155">
        <v>20005</v>
      </c>
      <c r="E48" s="155">
        <v>15777</v>
      </c>
      <c r="F48" s="155">
        <v>62</v>
      </c>
      <c r="G48" s="155">
        <v>4228</v>
      </c>
      <c r="H48" s="155">
        <v>18021</v>
      </c>
      <c r="I48" s="155">
        <v>14856</v>
      </c>
      <c r="J48" s="155">
        <v>3165</v>
      </c>
      <c r="K48" s="155">
        <v>685</v>
      </c>
      <c r="L48" s="155">
        <v>503</v>
      </c>
      <c r="M48" s="155">
        <v>182</v>
      </c>
      <c r="N48" s="165">
        <v>3347</v>
      </c>
      <c r="O48" s="169">
        <v>5.5</v>
      </c>
      <c r="P48" s="169">
        <v>0.82754581016621298</v>
      </c>
      <c r="Q48" s="169">
        <v>11.4</v>
      </c>
      <c r="R48" s="169">
        <v>9</v>
      </c>
      <c r="S48" s="169">
        <v>2.4</v>
      </c>
      <c r="T48" s="167">
        <v>1.9</v>
      </c>
      <c r="U48" s="173">
        <v>3.1</v>
      </c>
    </row>
    <row r="49" spans="1:21">
      <c r="A49" s="123" t="s">
        <v>7</v>
      </c>
      <c r="B49" s="155">
        <v>9695</v>
      </c>
      <c r="C49" s="155">
        <v>1952</v>
      </c>
      <c r="D49" s="155">
        <v>20674</v>
      </c>
      <c r="E49" s="155">
        <v>21132</v>
      </c>
      <c r="F49" s="155">
        <v>81</v>
      </c>
      <c r="G49" s="155">
        <v>-458</v>
      </c>
      <c r="H49" s="155">
        <v>27163</v>
      </c>
      <c r="I49" s="155">
        <v>22405</v>
      </c>
      <c r="J49" s="155">
        <v>4758</v>
      </c>
      <c r="K49" s="155">
        <v>462</v>
      </c>
      <c r="L49" s="155">
        <v>81</v>
      </c>
      <c r="M49" s="155">
        <v>381</v>
      </c>
      <c r="N49" s="165">
        <v>5139</v>
      </c>
      <c r="O49" s="169">
        <v>5</v>
      </c>
      <c r="P49" s="169">
        <v>1.0148251818055154</v>
      </c>
      <c r="Q49" s="169">
        <v>10.8</v>
      </c>
      <c r="R49" s="169">
        <v>11</v>
      </c>
      <c r="S49" s="169">
        <v>-0.2</v>
      </c>
      <c r="T49" s="167">
        <v>2.7</v>
      </c>
      <c r="U49" s="173">
        <v>3.9</v>
      </c>
    </row>
    <row r="50" spans="1:21">
      <c r="A50" s="123" t="s">
        <v>8</v>
      </c>
      <c r="B50" s="155">
        <v>2231</v>
      </c>
      <c r="C50" s="155">
        <v>479</v>
      </c>
      <c r="D50" s="155">
        <v>4064</v>
      </c>
      <c r="E50" s="155">
        <v>5004</v>
      </c>
      <c r="F50" s="155">
        <v>14</v>
      </c>
      <c r="G50" s="155">
        <v>-940</v>
      </c>
      <c r="H50" s="155">
        <v>5449</v>
      </c>
      <c r="I50" s="155">
        <v>5237</v>
      </c>
      <c r="J50" s="155">
        <v>212</v>
      </c>
      <c r="K50" s="155">
        <v>196</v>
      </c>
      <c r="L50" s="155">
        <v>623</v>
      </c>
      <c r="M50" s="155">
        <v>-427</v>
      </c>
      <c r="N50" s="165">
        <v>-215</v>
      </c>
      <c r="O50" s="169">
        <v>4.8</v>
      </c>
      <c r="P50" s="169">
        <v>1.0398282438191002</v>
      </c>
      <c r="Q50" s="169">
        <v>8.8000000000000007</v>
      </c>
      <c r="R50" s="169">
        <v>10.9</v>
      </c>
      <c r="S50" s="169">
        <v>-2</v>
      </c>
      <c r="T50" s="167">
        <v>-0.5</v>
      </c>
      <c r="U50" s="173">
        <v>3.4</v>
      </c>
    </row>
    <row r="51" spans="1:21">
      <c r="A51" s="123" t="s">
        <v>9</v>
      </c>
      <c r="B51" s="155">
        <v>6560</v>
      </c>
      <c r="C51" s="155">
        <v>1017</v>
      </c>
      <c r="D51" s="155">
        <v>13190</v>
      </c>
      <c r="E51" s="155">
        <v>11976</v>
      </c>
      <c r="F51" s="155">
        <v>55</v>
      </c>
      <c r="G51" s="155">
        <v>1214</v>
      </c>
      <c r="H51" s="155">
        <v>11728</v>
      </c>
      <c r="I51" s="155">
        <v>12452</v>
      </c>
      <c r="J51" s="155">
        <v>-724</v>
      </c>
      <c r="K51" s="155">
        <v>477</v>
      </c>
      <c r="L51" s="155">
        <v>193</v>
      </c>
      <c r="M51" s="155">
        <v>284</v>
      </c>
      <c r="N51" s="165">
        <v>-440</v>
      </c>
      <c r="O51" s="169">
        <v>5.2</v>
      </c>
      <c r="P51" s="169">
        <v>0.81088644958510836</v>
      </c>
      <c r="Q51" s="169">
        <v>10.5</v>
      </c>
      <c r="R51" s="169">
        <v>9.6</v>
      </c>
      <c r="S51" s="169">
        <v>1</v>
      </c>
      <c r="T51" s="167">
        <v>-0.4</v>
      </c>
      <c r="U51" s="173">
        <v>4.2</v>
      </c>
    </row>
    <row r="52" spans="1:21">
      <c r="A52" s="123" t="s">
        <v>10</v>
      </c>
      <c r="B52" s="155">
        <v>2386</v>
      </c>
      <c r="C52" s="155">
        <v>407</v>
      </c>
      <c r="D52" s="155">
        <v>4229</v>
      </c>
      <c r="E52" s="155">
        <v>6146</v>
      </c>
      <c r="F52" s="155">
        <v>17</v>
      </c>
      <c r="G52" s="155">
        <v>-1917</v>
      </c>
      <c r="H52" s="155">
        <v>5660</v>
      </c>
      <c r="I52" s="155">
        <v>6299</v>
      </c>
      <c r="J52" s="155">
        <v>-639</v>
      </c>
      <c r="K52" s="155">
        <v>167</v>
      </c>
      <c r="L52" s="155">
        <v>21</v>
      </c>
      <c r="M52" s="155">
        <v>146</v>
      </c>
      <c r="N52" s="165">
        <v>-493</v>
      </c>
      <c r="O52" s="169">
        <v>5.0999999999999996</v>
      </c>
      <c r="P52" s="169">
        <v>0.87855442180541854</v>
      </c>
      <c r="Q52" s="169">
        <v>9.1</v>
      </c>
      <c r="R52" s="169">
        <v>13.2</v>
      </c>
      <c r="S52" s="169">
        <v>-4.0999999999999996</v>
      </c>
      <c r="T52" s="167">
        <v>-1.1000000000000001</v>
      </c>
      <c r="U52" s="173">
        <v>4</v>
      </c>
    </row>
    <row r="53" spans="1:21">
      <c r="A53" s="123" t="s">
        <v>11</v>
      </c>
      <c r="B53" s="155">
        <v>4622</v>
      </c>
      <c r="C53" s="155">
        <v>968</v>
      </c>
      <c r="D53" s="155">
        <v>10710</v>
      </c>
      <c r="E53" s="155">
        <v>6758</v>
      </c>
      <c r="F53" s="155">
        <v>47</v>
      </c>
      <c r="G53" s="155">
        <v>3952</v>
      </c>
      <c r="H53" s="155">
        <v>15731</v>
      </c>
      <c r="I53" s="155">
        <v>11224</v>
      </c>
      <c r="J53" s="155">
        <v>4507</v>
      </c>
      <c r="K53" s="155">
        <v>315</v>
      </c>
      <c r="L53" s="155">
        <v>252</v>
      </c>
      <c r="M53" s="155">
        <v>63</v>
      </c>
      <c r="N53" s="165">
        <v>4570</v>
      </c>
      <c r="O53" s="169">
        <v>5.5</v>
      </c>
      <c r="P53" s="169">
        <v>1.1416279047825717</v>
      </c>
      <c r="Q53" s="169">
        <v>12.7</v>
      </c>
      <c r="R53" s="169">
        <v>8</v>
      </c>
      <c r="S53" s="169">
        <v>4.7</v>
      </c>
      <c r="T53" s="167">
        <v>5.4</v>
      </c>
      <c r="U53" s="173">
        <v>4.4000000000000004</v>
      </c>
    </row>
    <row r="54" spans="1:21">
      <c r="A54" s="123" t="s">
        <v>12</v>
      </c>
      <c r="B54" s="155">
        <v>5131</v>
      </c>
      <c r="C54" s="155">
        <v>1367</v>
      </c>
      <c r="D54" s="155">
        <v>10475</v>
      </c>
      <c r="E54" s="155">
        <v>11210</v>
      </c>
      <c r="F54" s="155">
        <v>41</v>
      </c>
      <c r="G54" s="155">
        <v>-735</v>
      </c>
      <c r="H54" s="155">
        <v>13429</v>
      </c>
      <c r="I54" s="155">
        <v>10281</v>
      </c>
      <c r="J54" s="155">
        <v>3148</v>
      </c>
      <c r="K54" s="155">
        <v>298</v>
      </c>
      <c r="L54" s="155">
        <v>356</v>
      </c>
      <c r="M54" s="155">
        <v>-58</v>
      </c>
      <c r="N54" s="165">
        <v>3090</v>
      </c>
      <c r="O54" s="169">
        <v>4.9000000000000004</v>
      </c>
      <c r="P54" s="169">
        <v>1.2960097688987993</v>
      </c>
      <c r="Q54" s="169">
        <v>9.9</v>
      </c>
      <c r="R54" s="169">
        <v>10.6</v>
      </c>
      <c r="S54" s="169">
        <v>-0.7</v>
      </c>
      <c r="T54" s="167">
        <v>2.9</v>
      </c>
      <c r="U54" s="173">
        <v>3.9</v>
      </c>
    </row>
    <row r="55" spans="1:21">
      <c r="A55" s="123" t="s">
        <v>13</v>
      </c>
      <c r="B55" s="155">
        <v>3406</v>
      </c>
      <c r="C55" s="155">
        <v>728</v>
      </c>
      <c r="D55" s="155">
        <v>6274</v>
      </c>
      <c r="E55" s="155">
        <v>8237</v>
      </c>
      <c r="F55" s="155">
        <v>27</v>
      </c>
      <c r="G55" s="155">
        <v>-1963</v>
      </c>
      <c r="H55" s="155">
        <v>6846</v>
      </c>
      <c r="I55" s="155">
        <v>7061</v>
      </c>
      <c r="J55" s="155">
        <v>-215</v>
      </c>
      <c r="K55" s="155">
        <v>174</v>
      </c>
      <c r="L55" s="155">
        <v>55</v>
      </c>
      <c r="M55" s="155">
        <v>119</v>
      </c>
      <c r="N55" s="165">
        <v>-96</v>
      </c>
      <c r="O55" s="169">
        <v>5</v>
      </c>
      <c r="P55" s="169">
        <v>1.0634040029564968</v>
      </c>
      <c r="Q55" s="169">
        <v>9.1999999999999993</v>
      </c>
      <c r="R55" s="169">
        <v>12</v>
      </c>
      <c r="S55" s="169">
        <v>-2.9</v>
      </c>
      <c r="T55" s="167">
        <v>-0.1</v>
      </c>
      <c r="U55" s="173">
        <v>4.3</v>
      </c>
    </row>
    <row r="56" spans="1:21">
      <c r="A56" s="123" t="s">
        <v>14</v>
      </c>
      <c r="B56" s="155">
        <v>2854</v>
      </c>
      <c r="C56" s="155">
        <v>745</v>
      </c>
      <c r="D56" s="155">
        <v>5286</v>
      </c>
      <c r="E56" s="155">
        <v>6092</v>
      </c>
      <c r="F56" s="155">
        <v>26</v>
      </c>
      <c r="G56" s="155">
        <v>-806</v>
      </c>
      <c r="H56" s="155">
        <v>8336</v>
      </c>
      <c r="I56" s="155">
        <v>9602</v>
      </c>
      <c r="J56" s="155">
        <v>-1266</v>
      </c>
      <c r="K56" s="155">
        <v>197</v>
      </c>
      <c r="L56" s="155">
        <v>152</v>
      </c>
      <c r="M56" s="155">
        <v>45</v>
      </c>
      <c r="N56" s="165">
        <v>-1221</v>
      </c>
      <c r="O56" s="169">
        <v>4.9000000000000004</v>
      </c>
      <c r="P56" s="169">
        <v>1.2712898387253655</v>
      </c>
      <c r="Q56" s="169">
        <v>9</v>
      </c>
      <c r="R56" s="169">
        <v>10.4</v>
      </c>
      <c r="S56" s="169">
        <v>-1.4</v>
      </c>
      <c r="T56" s="167">
        <v>-2.1</v>
      </c>
      <c r="U56" s="173">
        <v>4.9000000000000004</v>
      </c>
    </row>
    <row r="57" spans="1:21">
      <c r="A57" s="123" t="s">
        <v>15</v>
      </c>
      <c r="B57" s="155">
        <v>8161</v>
      </c>
      <c r="C57" s="155">
        <v>2008</v>
      </c>
      <c r="D57" s="155">
        <v>18634</v>
      </c>
      <c r="E57" s="155">
        <v>14773</v>
      </c>
      <c r="F57" s="155">
        <v>87</v>
      </c>
      <c r="G57" s="155">
        <v>3861</v>
      </c>
      <c r="H57" s="155">
        <v>26509</v>
      </c>
      <c r="I57" s="155">
        <v>19069</v>
      </c>
      <c r="J57" s="155">
        <v>7440</v>
      </c>
      <c r="K57" s="155">
        <v>305</v>
      </c>
      <c r="L57" s="155">
        <v>233</v>
      </c>
      <c r="M57" s="155">
        <v>72</v>
      </c>
      <c r="N57" s="165">
        <v>7512</v>
      </c>
      <c r="O57" s="169">
        <v>5.0999999999999996</v>
      </c>
      <c r="P57" s="169">
        <v>1.2568507126744131</v>
      </c>
      <c r="Q57" s="169">
        <v>11.7</v>
      </c>
      <c r="R57" s="169">
        <v>9.3000000000000007</v>
      </c>
      <c r="S57" s="169">
        <v>2.4</v>
      </c>
      <c r="T57" s="167">
        <v>4.7</v>
      </c>
      <c r="U57" s="173">
        <v>4.7</v>
      </c>
    </row>
    <row r="58" spans="1:21">
      <c r="A58" s="123" t="s">
        <v>16</v>
      </c>
      <c r="B58" s="155">
        <v>2446</v>
      </c>
      <c r="C58" s="155">
        <v>790</v>
      </c>
      <c r="D58" s="155">
        <v>5047</v>
      </c>
      <c r="E58" s="155">
        <v>5299</v>
      </c>
      <c r="F58" s="155">
        <v>25</v>
      </c>
      <c r="G58" s="155">
        <v>-252</v>
      </c>
      <c r="H58" s="155">
        <v>9552</v>
      </c>
      <c r="I58" s="155">
        <v>9313</v>
      </c>
      <c r="J58" s="155">
        <v>239</v>
      </c>
      <c r="K58" s="155">
        <v>223</v>
      </c>
      <c r="L58" s="155">
        <v>130</v>
      </c>
      <c r="M58" s="155">
        <v>93</v>
      </c>
      <c r="N58" s="165">
        <v>332</v>
      </c>
      <c r="O58" s="169">
        <v>4.5999999999999996</v>
      </c>
      <c r="P58" s="169">
        <v>1.4742959303833729</v>
      </c>
      <c r="Q58" s="169">
        <v>9.4</v>
      </c>
      <c r="R58" s="169">
        <v>9.9</v>
      </c>
      <c r="S58" s="169">
        <v>-0.5</v>
      </c>
      <c r="T58" s="167">
        <v>0.6</v>
      </c>
      <c r="U58" s="173">
        <v>5</v>
      </c>
    </row>
  </sheetData>
  <mergeCells count="13">
    <mergeCell ref="A1:U1"/>
    <mergeCell ref="A2:U2"/>
    <mergeCell ref="A3:A4"/>
    <mergeCell ref="B3:B4"/>
    <mergeCell ref="C3:C4"/>
    <mergeCell ref="D3:D4"/>
    <mergeCell ref="E3:F3"/>
    <mergeCell ref="G3:G4"/>
    <mergeCell ref="H3:J3"/>
    <mergeCell ref="K3:M3"/>
    <mergeCell ref="N3:N4"/>
    <mergeCell ref="U3:U4"/>
    <mergeCell ref="O4:T4"/>
  </mergeCells>
  <hyperlinks>
    <hyperlink ref="V3" location="'Spis treści'!Obszar_wydruku" display="powrót do spisu treści "/>
  </hyperlinks>
  <pageMargins left="0.74803149606299213" right="0.74803149606299213" top="0.70866141732283472" bottom="0.70866141732283472" header="0.11811023622047245" footer="0.11811023622047245"/>
  <pageSetup paperSize="9" scale="6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100" workbookViewId="0">
      <selection sqref="A1:J2"/>
    </sheetView>
  </sheetViews>
  <sheetFormatPr defaultColWidth="9.140625" defaultRowHeight="11.25"/>
  <cols>
    <col min="1" max="1" width="21" style="2" customWidth="1"/>
    <col min="2" max="10" width="9.42578125" style="2" customWidth="1"/>
    <col min="11" max="11" width="16" style="2" customWidth="1"/>
    <col min="12" max="16384" width="9.140625" style="2"/>
  </cols>
  <sheetData>
    <row r="1" spans="1:11" ht="19.5" customHeight="1">
      <c r="A1" s="427" t="s">
        <v>1259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1" ht="12" customHeight="1">
      <c r="A2" s="424" t="s">
        <v>1260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1" ht="21" customHeight="1">
      <c r="A3" s="407" t="s">
        <v>967</v>
      </c>
      <c r="B3" s="409" t="s">
        <v>914</v>
      </c>
      <c r="C3" s="409" t="s">
        <v>968</v>
      </c>
      <c r="D3" s="409" t="s">
        <v>969</v>
      </c>
      <c r="E3" s="398" t="s">
        <v>970</v>
      </c>
      <c r="F3" s="403"/>
      <c r="G3" s="400"/>
      <c r="H3" s="398" t="s">
        <v>971</v>
      </c>
      <c r="I3" s="403"/>
      <c r="J3" s="403"/>
      <c r="K3" s="421" t="s">
        <v>1325</v>
      </c>
    </row>
    <row r="4" spans="1:11" ht="29.25" customHeight="1">
      <c r="A4" s="408"/>
      <c r="B4" s="410"/>
      <c r="C4" s="410"/>
      <c r="D4" s="410"/>
      <c r="E4" s="79" t="s">
        <v>821</v>
      </c>
      <c r="F4" s="79" t="s">
        <v>972</v>
      </c>
      <c r="G4" s="79" t="s">
        <v>917</v>
      </c>
      <c r="H4" s="79" t="s">
        <v>821</v>
      </c>
      <c r="I4" s="79" t="s">
        <v>972</v>
      </c>
      <c r="J4" s="80" t="s">
        <v>917</v>
      </c>
      <c r="K4" s="421"/>
    </row>
    <row r="5" spans="1:11" ht="17.25" customHeight="1">
      <c r="A5" s="212" t="s">
        <v>333</v>
      </c>
      <c r="B5" s="211">
        <v>78</v>
      </c>
      <c r="C5" s="211">
        <v>40</v>
      </c>
      <c r="D5" s="211">
        <v>38</v>
      </c>
      <c r="E5" s="211">
        <v>38</v>
      </c>
      <c r="F5" s="211">
        <v>19</v>
      </c>
      <c r="G5" s="211">
        <v>19</v>
      </c>
      <c r="H5" s="211">
        <v>40</v>
      </c>
      <c r="I5" s="211">
        <v>21</v>
      </c>
      <c r="J5" s="258">
        <v>19</v>
      </c>
    </row>
    <row r="6" spans="1:11">
      <c r="A6" s="215" t="s">
        <v>334</v>
      </c>
      <c r="B6" s="211"/>
      <c r="C6" s="211"/>
      <c r="D6" s="211"/>
      <c r="E6" s="211"/>
      <c r="F6" s="211"/>
      <c r="G6" s="211"/>
      <c r="H6" s="211"/>
      <c r="I6" s="211"/>
      <c r="J6" s="258"/>
    </row>
    <row r="7" spans="1:11">
      <c r="A7" s="123" t="s">
        <v>1054</v>
      </c>
      <c r="B7" s="119">
        <v>57</v>
      </c>
      <c r="C7" s="119">
        <v>30</v>
      </c>
      <c r="D7" s="119">
        <v>27</v>
      </c>
      <c r="E7" s="119">
        <v>31</v>
      </c>
      <c r="F7" s="119">
        <v>15</v>
      </c>
      <c r="G7" s="119">
        <v>16</v>
      </c>
      <c r="H7" s="119">
        <v>26</v>
      </c>
      <c r="I7" s="119">
        <v>15</v>
      </c>
      <c r="J7" s="120">
        <v>11</v>
      </c>
    </row>
    <row r="8" spans="1:11">
      <c r="A8" s="151" t="s">
        <v>1055</v>
      </c>
      <c r="B8" s="119">
        <v>38</v>
      </c>
      <c r="C8" s="119">
        <v>22</v>
      </c>
      <c r="D8" s="119">
        <v>16</v>
      </c>
      <c r="E8" s="119">
        <v>18</v>
      </c>
      <c r="F8" s="119">
        <v>10</v>
      </c>
      <c r="G8" s="119">
        <v>8</v>
      </c>
      <c r="H8" s="119">
        <v>20</v>
      </c>
      <c r="I8" s="119">
        <v>12</v>
      </c>
      <c r="J8" s="120">
        <v>8</v>
      </c>
    </row>
    <row r="9" spans="1:11">
      <c r="A9" s="123" t="s">
        <v>734</v>
      </c>
      <c r="B9" s="119">
        <v>2</v>
      </c>
      <c r="C9" s="119" t="s">
        <v>719</v>
      </c>
      <c r="D9" s="119">
        <v>2</v>
      </c>
      <c r="E9" s="119">
        <v>1</v>
      </c>
      <c r="F9" s="119" t="s">
        <v>719</v>
      </c>
      <c r="G9" s="119">
        <v>1</v>
      </c>
      <c r="H9" s="119">
        <v>1</v>
      </c>
      <c r="I9" s="119" t="s">
        <v>719</v>
      </c>
      <c r="J9" s="120">
        <v>1</v>
      </c>
    </row>
    <row r="10" spans="1:11">
      <c r="A10" s="123" t="s">
        <v>1056</v>
      </c>
      <c r="B10" s="119">
        <v>4</v>
      </c>
      <c r="C10" s="119">
        <v>3</v>
      </c>
      <c r="D10" s="119">
        <v>1</v>
      </c>
      <c r="E10" s="119" t="s">
        <v>719</v>
      </c>
      <c r="F10" s="119" t="s">
        <v>719</v>
      </c>
      <c r="G10" s="119" t="s">
        <v>719</v>
      </c>
      <c r="H10" s="119">
        <v>4</v>
      </c>
      <c r="I10" s="119">
        <v>3</v>
      </c>
      <c r="J10" s="120">
        <v>1</v>
      </c>
    </row>
    <row r="11" spans="1:11">
      <c r="A11" s="123" t="s">
        <v>1057</v>
      </c>
      <c r="B11" s="119">
        <v>7</v>
      </c>
      <c r="C11" s="119">
        <v>4</v>
      </c>
      <c r="D11" s="119">
        <v>3</v>
      </c>
      <c r="E11" s="119">
        <v>4</v>
      </c>
      <c r="F11" s="119">
        <v>2</v>
      </c>
      <c r="G11" s="119">
        <v>2</v>
      </c>
      <c r="H11" s="119">
        <v>3</v>
      </c>
      <c r="I11" s="119">
        <v>2</v>
      </c>
      <c r="J11" s="120">
        <v>1</v>
      </c>
    </row>
    <row r="12" spans="1:11">
      <c r="A12" s="123" t="s">
        <v>1058</v>
      </c>
      <c r="B12" s="119">
        <v>8</v>
      </c>
      <c r="C12" s="119">
        <v>3</v>
      </c>
      <c r="D12" s="119">
        <v>5</v>
      </c>
      <c r="E12" s="119">
        <v>2</v>
      </c>
      <c r="F12" s="119">
        <v>2</v>
      </c>
      <c r="G12" s="119" t="s">
        <v>719</v>
      </c>
      <c r="H12" s="119">
        <v>6</v>
      </c>
      <c r="I12" s="119">
        <v>1</v>
      </c>
      <c r="J12" s="120">
        <v>5</v>
      </c>
    </row>
    <row r="13" spans="1:11" ht="33" customHeight="1">
      <c r="A13" s="215" t="s">
        <v>1332</v>
      </c>
      <c r="B13" s="227">
        <v>392.63062518876472</v>
      </c>
      <c r="C13" s="227">
        <v>389.25652004671076</v>
      </c>
      <c r="D13" s="227">
        <v>396.24608967674664</v>
      </c>
      <c r="E13" s="227">
        <v>338.95281420033893</v>
      </c>
      <c r="F13" s="227">
        <v>327.69920662297346</v>
      </c>
      <c r="G13" s="227">
        <v>351.00683539626823</v>
      </c>
      <c r="H13" s="227">
        <v>462.16060080878106</v>
      </c>
      <c r="I13" s="227">
        <v>468.95935685573914</v>
      </c>
      <c r="J13" s="262">
        <v>454.87191764424227</v>
      </c>
    </row>
    <row r="14" spans="1:11" ht="24.75" customHeight="1">
      <c r="A14" s="261" t="s">
        <v>1333</v>
      </c>
      <c r="B14" s="227"/>
      <c r="C14" s="227"/>
      <c r="D14" s="227"/>
      <c r="E14" s="227"/>
      <c r="F14" s="227"/>
      <c r="G14" s="227"/>
      <c r="H14" s="227"/>
      <c r="I14" s="227"/>
      <c r="J14" s="262"/>
    </row>
    <row r="15" spans="1:11">
      <c r="A15" s="123" t="s">
        <v>1054</v>
      </c>
      <c r="B15" s="155">
        <v>286.92237994563578</v>
      </c>
      <c r="C15" s="155">
        <v>291.9423900350331</v>
      </c>
      <c r="D15" s="155">
        <v>281.54327424400418</v>
      </c>
      <c r="E15" s="155">
        <v>276.51413790027652</v>
      </c>
      <c r="F15" s="155">
        <v>258.70989996550537</v>
      </c>
      <c r="G15" s="155">
        <v>295.58470349159433</v>
      </c>
      <c r="H15" s="155">
        <v>300.4043905257077</v>
      </c>
      <c r="I15" s="155">
        <v>334.97096918267084</v>
      </c>
      <c r="J15" s="162">
        <v>263.34689968877183</v>
      </c>
    </row>
    <row r="16" spans="1:11">
      <c r="A16" s="151" t="s">
        <v>1055</v>
      </c>
      <c r="B16" s="155">
        <v>191.28158663042385</v>
      </c>
      <c r="C16" s="155">
        <v>214.09108602569094</v>
      </c>
      <c r="D16" s="155">
        <v>166.84045881126173</v>
      </c>
      <c r="E16" s="155">
        <v>160.55659620016056</v>
      </c>
      <c r="F16" s="155">
        <v>172.47326664367023</v>
      </c>
      <c r="G16" s="155">
        <v>147.79235174579716</v>
      </c>
      <c r="H16" s="155">
        <v>231.08030040439053</v>
      </c>
      <c r="I16" s="155">
        <v>267.97677534613666</v>
      </c>
      <c r="J16" s="162">
        <v>191.52501795547045</v>
      </c>
    </row>
    <row r="17" spans="1:10">
      <c r="A17" s="123" t="s">
        <v>734</v>
      </c>
      <c r="B17" s="155">
        <v>10.067451927917045</v>
      </c>
      <c r="C17" s="155" t="s">
        <v>0</v>
      </c>
      <c r="D17" s="155">
        <v>20.855057351407716</v>
      </c>
      <c r="E17" s="155">
        <v>8.919810900008919</v>
      </c>
      <c r="F17" s="155" t="s">
        <v>0</v>
      </c>
      <c r="G17" s="155">
        <v>18.474043968224645</v>
      </c>
      <c r="H17" s="155">
        <v>11.554015020219527</v>
      </c>
      <c r="I17" s="155" t="s">
        <v>0</v>
      </c>
      <c r="J17" s="162">
        <v>23.940627244433806</v>
      </c>
    </row>
    <row r="18" spans="1:10">
      <c r="A18" s="123" t="s">
        <v>1056</v>
      </c>
      <c r="B18" s="155">
        <v>20.134903855834089</v>
      </c>
      <c r="C18" s="155">
        <v>29.194239003503309</v>
      </c>
      <c r="D18" s="155">
        <v>10.427528675703858</v>
      </c>
      <c r="E18" s="155" t="s">
        <v>0</v>
      </c>
      <c r="F18" s="155" t="s">
        <v>0</v>
      </c>
      <c r="G18" s="155" t="s">
        <v>0</v>
      </c>
      <c r="H18" s="155">
        <v>46.216060080878108</v>
      </c>
      <c r="I18" s="155">
        <v>66.994193836534166</v>
      </c>
      <c r="J18" s="162">
        <v>23.940627244433806</v>
      </c>
    </row>
    <row r="19" spans="1:10">
      <c r="A19" s="123" t="s">
        <v>1057</v>
      </c>
      <c r="B19" s="155">
        <v>35.236081747709655</v>
      </c>
      <c r="C19" s="155">
        <v>38.925652004671079</v>
      </c>
      <c r="D19" s="155">
        <v>31.282586027111574</v>
      </c>
      <c r="E19" s="155">
        <v>35.679243600035676</v>
      </c>
      <c r="F19" s="155">
        <v>34.494653328734046</v>
      </c>
      <c r="G19" s="155">
        <v>36.948087936449291</v>
      </c>
      <c r="H19" s="155">
        <v>34.662045060658578</v>
      </c>
      <c r="I19" s="155">
        <v>44.662795891022775</v>
      </c>
      <c r="J19" s="162">
        <v>23.940627244433806</v>
      </c>
    </row>
    <row r="20" spans="1:10">
      <c r="A20" s="123" t="s">
        <v>1058</v>
      </c>
      <c r="B20" s="155">
        <v>40.269807711668179</v>
      </c>
      <c r="C20" s="155">
        <v>29.194239003503309</v>
      </c>
      <c r="D20" s="155">
        <v>52.137643378519293</v>
      </c>
      <c r="E20" s="155">
        <v>17.839621800017838</v>
      </c>
      <c r="F20" s="155">
        <v>34.494653328734046</v>
      </c>
      <c r="G20" s="155" t="s">
        <v>0</v>
      </c>
      <c r="H20" s="155">
        <v>69.324090121317155</v>
      </c>
      <c r="I20" s="155">
        <v>22.331397945511387</v>
      </c>
      <c r="J20" s="162">
        <v>119.70313622216902</v>
      </c>
    </row>
  </sheetData>
  <mergeCells count="9">
    <mergeCell ref="K3:K4"/>
    <mergeCell ref="A1:J1"/>
    <mergeCell ref="A2:J2"/>
    <mergeCell ref="A3:A4"/>
    <mergeCell ref="B3:B4"/>
    <mergeCell ref="C3:C4"/>
    <mergeCell ref="D3:D4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zoomScaleSheetLayoutView="100" workbookViewId="0">
      <selection sqref="A1:F2"/>
    </sheetView>
  </sheetViews>
  <sheetFormatPr defaultColWidth="9.140625" defaultRowHeight="11.25"/>
  <cols>
    <col min="1" max="1" width="27.7109375" style="2" customWidth="1"/>
    <col min="2" max="2" width="14.7109375" style="2" customWidth="1"/>
    <col min="3" max="6" width="12.28515625" style="2" customWidth="1"/>
    <col min="7" max="7" width="21.28515625" style="2" customWidth="1"/>
    <col min="8" max="16384" width="9.140625" style="2"/>
  </cols>
  <sheetData>
    <row r="1" spans="1:7" ht="33" customHeight="1">
      <c r="A1" s="451" t="s">
        <v>1261</v>
      </c>
      <c r="B1" s="451"/>
      <c r="C1" s="451"/>
      <c r="D1" s="451"/>
      <c r="E1" s="451"/>
      <c r="F1" s="451"/>
    </row>
    <row r="2" spans="1:7" ht="12" customHeight="1">
      <c r="A2" s="424" t="s">
        <v>1262</v>
      </c>
      <c r="B2" s="424"/>
      <c r="C2" s="424"/>
      <c r="D2" s="424"/>
      <c r="E2" s="424"/>
      <c r="F2" s="424"/>
    </row>
    <row r="3" spans="1:7" ht="56.25" customHeight="1">
      <c r="A3" s="343" t="s">
        <v>1293</v>
      </c>
      <c r="B3" s="79" t="s">
        <v>973</v>
      </c>
      <c r="C3" s="79" t="s">
        <v>864</v>
      </c>
      <c r="D3" s="79" t="s">
        <v>974</v>
      </c>
      <c r="E3" s="79" t="s">
        <v>975</v>
      </c>
      <c r="F3" s="80" t="s">
        <v>976</v>
      </c>
      <c r="G3" s="421" t="s">
        <v>1325</v>
      </c>
    </row>
    <row r="4" spans="1:7" ht="11.25" customHeight="1">
      <c r="A4" s="109"/>
      <c r="B4" s="110"/>
      <c r="C4" s="110"/>
      <c r="D4" s="110"/>
      <c r="E4" s="110"/>
      <c r="F4" s="111"/>
      <c r="G4" s="421"/>
    </row>
    <row r="5" spans="1:7">
      <c r="A5" s="215" t="s">
        <v>418</v>
      </c>
      <c r="B5" s="216"/>
      <c r="C5" s="227">
        <v>107</v>
      </c>
      <c r="D5" s="227">
        <v>57</v>
      </c>
      <c r="E5" s="227">
        <v>50</v>
      </c>
      <c r="F5" s="323">
        <v>5.12</v>
      </c>
    </row>
    <row r="6" spans="1:7">
      <c r="A6" s="261" t="s">
        <v>419</v>
      </c>
      <c r="B6" s="216"/>
      <c r="C6" s="211"/>
      <c r="D6" s="211"/>
      <c r="E6" s="211"/>
      <c r="F6" s="334"/>
    </row>
    <row r="7" spans="1:7">
      <c r="A7" s="143" t="s">
        <v>507</v>
      </c>
      <c r="B7" s="114"/>
      <c r="C7" s="119"/>
      <c r="D7" s="119"/>
      <c r="E7" s="119"/>
      <c r="F7" s="157"/>
    </row>
    <row r="8" spans="1:7">
      <c r="A8" s="158" t="s">
        <v>508</v>
      </c>
      <c r="B8" s="117"/>
      <c r="C8" s="119"/>
      <c r="D8" s="119"/>
      <c r="E8" s="119"/>
      <c r="F8" s="157"/>
    </row>
    <row r="9" spans="1:7" ht="31.5" customHeight="1">
      <c r="A9" s="219" t="s">
        <v>735</v>
      </c>
      <c r="B9" s="335" t="s">
        <v>501</v>
      </c>
      <c r="C9" s="227">
        <v>64</v>
      </c>
      <c r="D9" s="211">
        <v>35</v>
      </c>
      <c r="E9" s="211">
        <v>29</v>
      </c>
      <c r="F9" s="322">
        <v>3.06</v>
      </c>
    </row>
    <row r="10" spans="1:7" ht="16.5" customHeight="1">
      <c r="A10" s="151" t="s">
        <v>1059</v>
      </c>
      <c r="B10" s="159"/>
      <c r="C10" s="119"/>
      <c r="D10" s="119"/>
      <c r="E10" s="119"/>
      <c r="F10" s="160"/>
    </row>
    <row r="11" spans="1:7" ht="22.5">
      <c r="A11" s="151" t="s">
        <v>635</v>
      </c>
      <c r="B11" s="159" t="s">
        <v>509</v>
      </c>
      <c r="C11" s="119">
        <v>7</v>
      </c>
      <c r="D11" s="119">
        <v>5</v>
      </c>
      <c r="E11" s="119">
        <v>2</v>
      </c>
      <c r="F11" s="160">
        <v>0.33</v>
      </c>
    </row>
    <row r="12" spans="1:7" ht="22.5">
      <c r="A12" s="151" t="s">
        <v>736</v>
      </c>
      <c r="B12" s="159" t="s">
        <v>737</v>
      </c>
      <c r="C12" s="119">
        <v>37</v>
      </c>
      <c r="D12" s="119">
        <v>18</v>
      </c>
      <c r="E12" s="119">
        <v>19</v>
      </c>
      <c r="F12" s="160">
        <v>1.77</v>
      </c>
    </row>
    <row r="13" spans="1:7" ht="22.5">
      <c r="A13" s="151" t="s">
        <v>738</v>
      </c>
      <c r="B13" s="159" t="s">
        <v>739</v>
      </c>
      <c r="C13" s="119">
        <v>4</v>
      </c>
      <c r="D13" s="119">
        <v>3</v>
      </c>
      <c r="E13" s="119">
        <v>1</v>
      </c>
      <c r="F13" s="160">
        <v>0.19138755980861244</v>
      </c>
    </row>
    <row r="14" spans="1:7" ht="22.5">
      <c r="A14" s="151" t="s">
        <v>740</v>
      </c>
      <c r="B14" s="161" t="s">
        <v>741</v>
      </c>
      <c r="C14" s="119">
        <v>7</v>
      </c>
      <c r="D14" s="119">
        <v>3</v>
      </c>
      <c r="E14" s="119">
        <v>4</v>
      </c>
      <c r="F14" s="160">
        <v>0.3349282296650718</v>
      </c>
    </row>
    <row r="15" spans="1:7" ht="45.75" customHeight="1">
      <c r="A15" s="215" t="s">
        <v>774</v>
      </c>
      <c r="B15" s="335" t="s">
        <v>502</v>
      </c>
      <c r="C15" s="211">
        <v>40</v>
      </c>
      <c r="D15" s="211">
        <v>22</v>
      </c>
      <c r="E15" s="211">
        <v>18</v>
      </c>
      <c r="F15" s="322">
        <v>1.91</v>
      </c>
    </row>
    <row r="16" spans="1:7" ht="18" customHeight="1">
      <c r="A16" s="151" t="s">
        <v>1059</v>
      </c>
      <c r="B16" s="159"/>
      <c r="C16" s="119"/>
      <c r="D16" s="119"/>
      <c r="E16" s="119"/>
      <c r="F16" s="160"/>
    </row>
    <row r="17" spans="1:6">
      <c r="A17" s="151" t="s">
        <v>742</v>
      </c>
      <c r="B17" s="159" t="s">
        <v>510</v>
      </c>
      <c r="C17" s="119">
        <v>13</v>
      </c>
      <c r="D17" s="119">
        <v>7</v>
      </c>
      <c r="E17" s="155">
        <v>6</v>
      </c>
      <c r="F17" s="160">
        <v>0.62</v>
      </c>
    </row>
    <row r="18" spans="1:6" ht="22.5">
      <c r="A18" s="151" t="s">
        <v>1311</v>
      </c>
      <c r="B18" s="159" t="s">
        <v>743</v>
      </c>
      <c r="C18" s="119">
        <v>6</v>
      </c>
      <c r="D18" s="119">
        <v>2</v>
      </c>
      <c r="E18" s="155">
        <v>4</v>
      </c>
      <c r="F18" s="160">
        <v>0.28708133971291866</v>
      </c>
    </row>
    <row r="19" spans="1:6" ht="22.5">
      <c r="A19" s="151" t="s">
        <v>744</v>
      </c>
      <c r="B19" s="159" t="s">
        <v>745</v>
      </c>
      <c r="C19" s="119">
        <v>6</v>
      </c>
      <c r="D19" s="119">
        <v>2</v>
      </c>
      <c r="E19" s="155">
        <v>4</v>
      </c>
      <c r="F19" s="160">
        <v>0.28708133971291866</v>
      </c>
    </row>
    <row r="20" spans="1:6">
      <c r="A20" s="151" t="s">
        <v>746</v>
      </c>
      <c r="B20" s="159" t="s">
        <v>636</v>
      </c>
      <c r="C20" s="119">
        <v>13</v>
      </c>
      <c r="D20" s="119">
        <v>10</v>
      </c>
      <c r="E20" s="119">
        <v>3</v>
      </c>
      <c r="F20" s="160">
        <v>0.62</v>
      </c>
    </row>
    <row r="21" spans="1:6" ht="16.5" customHeight="1">
      <c r="A21" s="418" t="s">
        <v>1101</v>
      </c>
      <c r="B21" s="420"/>
      <c r="C21" s="420"/>
      <c r="D21" s="420"/>
      <c r="E21" s="420"/>
      <c r="F21" s="420"/>
    </row>
    <row r="22" spans="1:6">
      <c r="A22" s="418" t="s">
        <v>1102</v>
      </c>
      <c r="B22" s="418"/>
      <c r="C22" s="418"/>
      <c r="D22" s="418"/>
      <c r="E22" s="418"/>
      <c r="F22" s="418"/>
    </row>
  </sheetData>
  <mergeCells count="5">
    <mergeCell ref="A21:F21"/>
    <mergeCell ref="A22:F22"/>
    <mergeCell ref="A1:F1"/>
    <mergeCell ref="A2:F2"/>
    <mergeCell ref="G3:G4"/>
  </mergeCells>
  <hyperlinks>
    <hyperlink ref="G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zoomScaleSheetLayoutView="100" workbookViewId="0">
      <selection sqref="A1:L2"/>
    </sheetView>
  </sheetViews>
  <sheetFormatPr defaultRowHeight="12.75"/>
  <cols>
    <col min="1" max="1" width="17.28515625" style="35" customWidth="1"/>
    <col min="2" max="12" width="7.7109375" style="35" customWidth="1"/>
    <col min="13" max="13" width="21.28515625" style="35" customWidth="1"/>
    <col min="14" max="243" width="9.140625" style="35"/>
    <col min="244" max="244" width="14.7109375" style="35" customWidth="1"/>
    <col min="245" max="255" width="6.7109375" style="35" customWidth="1"/>
    <col min="256" max="499" width="9.140625" style="35"/>
    <col min="500" max="500" width="14.7109375" style="35" customWidth="1"/>
    <col min="501" max="511" width="6.7109375" style="35" customWidth="1"/>
    <col min="512" max="755" width="9.140625" style="35"/>
    <col min="756" max="756" width="14.7109375" style="35" customWidth="1"/>
    <col min="757" max="767" width="6.7109375" style="35" customWidth="1"/>
    <col min="768" max="1011" width="9.140625" style="35"/>
    <col min="1012" max="1012" width="14.7109375" style="35" customWidth="1"/>
    <col min="1013" max="1023" width="6.7109375" style="35" customWidth="1"/>
    <col min="1024" max="1267" width="9.140625" style="35"/>
    <col min="1268" max="1268" width="14.7109375" style="35" customWidth="1"/>
    <col min="1269" max="1279" width="6.7109375" style="35" customWidth="1"/>
    <col min="1280" max="1523" width="9.140625" style="35"/>
    <col min="1524" max="1524" width="14.7109375" style="35" customWidth="1"/>
    <col min="1525" max="1535" width="6.7109375" style="35" customWidth="1"/>
    <col min="1536" max="1779" width="9.140625" style="35"/>
    <col min="1780" max="1780" width="14.7109375" style="35" customWidth="1"/>
    <col min="1781" max="1791" width="6.7109375" style="35" customWidth="1"/>
    <col min="1792" max="2035" width="9.140625" style="35"/>
    <col min="2036" max="2036" width="14.7109375" style="35" customWidth="1"/>
    <col min="2037" max="2047" width="6.7109375" style="35" customWidth="1"/>
    <col min="2048" max="2291" width="9.140625" style="35"/>
    <col min="2292" max="2292" width="14.7109375" style="35" customWidth="1"/>
    <col min="2293" max="2303" width="6.7109375" style="35" customWidth="1"/>
    <col min="2304" max="2547" width="9.140625" style="35"/>
    <col min="2548" max="2548" width="14.7109375" style="35" customWidth="1"/>
    <col min="2549" max="2559" width="6.7109375" style="35" customWidth="1"/>
    <col min="2560" max="2803" width="9.140625" style="35"/>
    <col min="2804" max="2804" width="14.7109375" style="35" customWidth="1"/>
    <col min="2805" max="2815" width="6.7109375" style="35" customWidth="1"/>
    <col min="2816" max="3059" width="9.140625" style="35"/>
    <col min="3060" max="3060" width="14.7109375" style="35" customWidth="1"/>
    <col min="3061" max="3071" width="6.7109375" style="35" customWidth="1"/>
    <col min="3072" max="3315" width="9.140625" style="35"/>
    <col min="3316" max="3316" width="14.7109375" style="35" customWidth="1"/>
    <col min="3317" max="3327" width="6.7109375" style="35" customWidth="1"/>
    <col min="3328" max="3571" width="9.140625" style="35"/>
    <col min="3572" max="3572" width="14.7109375" style="35" customWidth="1"/>
    <col min="3573" max="3583" width="6.7109375" style="35" customWidth="1"/>
    <col min="3584" max="3827" width="9.140625" style="35"/>
    <col min="3828" max="3828" width="14.7109375" style="35" customWidth="1"/>
    <col min="3829" max="3839" width="6.7109375" style="35" customWidth="1"/>
    <col min="3840" max="4083" width="9.140625" style="35"/>
    <col min="4084" max="4084" width="14.7109375" style="35" customWidth="1"/>
    <col min="4085" max="4095" width="6.7109375" style="35" customWidth="1"/>
    <col min="4096" max="4339" width="9.140625" style="35"/>
    <col min="4340" max="4340" width="14.7109375" style="35" customWidth="1"/>
    <col min="4341" max="4351" width="6.7109375" style="35" customWidth="1"/>
    <col min="4352" max="4595" width="9.140625" style="35"/>
    <col min="4596" max="4596" width="14.7109375" style="35" customWidth="1"/>
    <col min="4597" max="4607" width="6.7109375" style="35" customWidth="1"/>
    <col min="4608" max="4851" width="9.140625" style="35"/>
    <col min="4852" max="4852" width="14.7109375" style="35" customWidth="1"/>
    <col min="4853" max="4863" width="6.7109375" style="35" customWidth="1"/>
    <col min="4864" max="5107" width="9.140625" style="35"/>
    <col min="5108" max="5108" width="14.7109375" style="35" customWidth="1"/>
    <col min="5109" max="5119" width="6.7109375" style="35" customWidth="1"/>
    <col min="5120" max="5363" width="9.140625" style="35"/>
    <col min="5364" max="5364" width="14.7109375" style="35" customWidth="1"/>
    <col min="5365" max="5375" width="6.7109375" style="35" customWidth="1"/>
    <col min="5376" max="5619" width="9.140625" style="35"/>
    <col min="5620" max="5620" width="14.7109375" style="35" customWidth="1"/>
    <col min="5621" max="5631" width="6.7109375" style="35" customWidth="1"/>
    <col min="5632" max="5875" width="9.140625" style="35"/>
    <col min="5876" max="5876" width="14.7109375" style="35" customWidth="1"/>
    <col min="5877" max="5887" width="6.7109375" style="35" customWidth="1"/>
    <col min="5888" max="6131" width="9.140625" style="35"/>
    <col min="6132" max="6132" width="14.7109375" style="35" customWidth="1"/>
    <col min="6133" max="6143" width="6.7109375" style="35" customWidth="1"/>
    <col min="6144" max="6387" width="9.140625" style="35"/>
    <col min="6388" max="6388" width="14.7109375" style="35" customWidth="1"/>
    <col min="6389" max="6399" width="6.7109375" style="35" customWidth="1"/>
    <col min="6400" max="6643" width="9.140625" style="35"/>
    <col min="6644" max="6644" width="14.7109375" style="35" customWidth="1"/>
    <col min="6645" max="6655" width="6.7109375" style="35" customWidth="1"/>
    <col min="6656" max="6899" width="9.140625" style="35"/>
    <col min="6900" max="6900" width="14.7109375" style="35" customWidth="1"/>
    <col min="6901" max="6911" width="6.7109375" style="35" customWidth="1"/>
    <col min="6912" max="7155" width="9.140625" style="35"/>
    <col min="7156" max="7156" width="14.7109375" style="35" customWidth="1"/>
    <col min="7157" max="7167" width="6.7109375" style="35" customWidth="1"/>
    <col min="7168" max="7411" width="9.140625" style="35"/>
    <col min="7412" max="7412" width="14.7109375" style="35" customWidth="1"/>
    <col min="7413" max="7423" width="6.7109375" style="35" customWidth="1"/>
    <col min="7424" max="7667" width="9.140625" style="35"/>
    <col min="7668" max="7668" width="14.7109375" style="35" customWidth="1"/>
    <col min="7669" max="7679" width="6.7109375" style="35" customWidth="1"/>
    <col min="7680" max="7923" width="9.140625" style="35"/>
    <col min="7924" max="7924" width="14.7109375" style="35" customWidth="1"/>
    <col min="7925" max="7935" width="6.7109375" style="35" customWidth="1"/>
    <col min="7936" max="8179" width="9.140625" style="35"/>
    <col min="8180" max="8180" width="14.7109375" style="35" customWidth="1"/>
    <col min="8181" max="8191" width="6.7109375" style="35" customWidth="1"/>
    <col min="8192" max="8435" width="9.140625" style="35"/>
    <col min="8436" max="8436" width="14.7109375" style="35" customWidth="1"/>
    <col min="8437" max="8447" width="6.7109375" style="35" customWidth="1"/>
    <col min="8448" max="8691" width="9.140625" style="35"/>
    <col min="8692" max="8692" width="14.7109375" style="35" customWidth="1"/>
    <col min="8693" max="8703" width="6.7109375" style="35" customWidth="1"/>
    <col min="8704" max="8947" width="9.140625" style="35"/>
    <col min="8948" max="8948" width="14.7109375" style="35" customWidth="1"/>
    <col min="8949" max="8959" width="6.7109375" style="35" customWidth="1"/>
    <col min="8960" max="9203" width="9.140625" style="35"/>
    <col min="9204" max="9204" width="14.7109375" style="35" customWidth="1"/>
    <col min="9205" max="9215" width="6.7109375" style="35" customWidth="1"/>
    <col min="9216" max="9459" width="9.140625" style="35"/>
    <col min="9460" max="9460" width="14.7109375" style="35" customWidth="1"/>
    <col min="9461" max="9471" width="6.7109375" style="35" customWidth="1"/>
    <col min="9472" max="9715" width="9.140625" style="35"/>
    <col min="9716" max="9716" width="14.7109375" style="35" customWidth="1"/>
    <col min="9717" max="9727" width="6.7109375" style="35" customWidth="1"/>
    <col min="9728" max="9971" width="9.140625" style="35"/>
    <col min="9972" max="9972" width="14.7109375" style="35" customWidth="1"/>
    <col min="9973" max="9983" width="6.7109375" style="35" customWidth="1"/>
    <col min="9984" max="10227" width="9.140625" style="35"/>
    <col min="10228" max="10228" width="14.7109375" style="35" customWidth="1"/>
    <col min="10229" max="10239" width="6.7109375" style="35" customWidth="1"/>
    <col min="10240" max="10483" width="9.140625" style="35"/>
    <col min="10484" max="10484" width="14.7109375" style="35" customWidth="1"/>
    <col min="10485" max="10495" width="6.7109375" style="35" customWidth="1"/>
    <col min="10496" max="10739" width="9.140625" style="35"/>
    <col min="10740" max="10740" width="14.7109375" style="35" customWidth="1"/>
    <col min="10741" max="10751" width="6.7109375" style="35" customWidth="1"/>
    <col min="10752" max="10995" width="9.140625" style="35"/>
    <col min="10996" max="10996" width="14.7109375" style="35" customWidth="1"/>
    <col min="10997" max="11007" width="6.7109375" style="35" customWidth="1"/>
    <col min="11008" max="11251" width="9.140625" style="35"/>
    <col min="11252" max="11252" width="14.7109375" style="35" customWidth="1"/>
    <col min="11253" max="11263" width="6.7109375" style="35" customWidth="1"/>
    <col min="11264" max="11507" width="9.140625" style="35"/>
    <col min="11508" max="11508" width="14.7109375" style="35" customWidth="1"/>
    <col min="11509" max="11519" width="6.7109375" style="35" customWidth="1"/>
    <col min="11520" max="11763" width="9.140625" style="35"/>
    <col min="11764" max="11764" width="14.7109375" style="35" customWidth="1"/>
    <col min="11765" max="11775" width="6.7109375" style="35" customWidth="1"/>
    <col min="11776" max="12019" width="9.140625" style="35"/>
    <col min="12020" max="12020" width="14.7109375" style="35" customWidth="1"/>
    <col min="12021" max="12031" width="6.7109375" style="35" customWidth="1"/>
    <col min="12032" max="12275" width="9.140625" style="35"/>
    <col min="12276" max="12276" width="14.7109375" style="35" customWidth="1"/>
    <col min="12277" max="12287" width="6.7109375" style="35" customWidth="1"/>
    <col min="12288" max="12531" width="9.140625" style="35"/>
    <col min="12532" max="12532" width="14.7109375" style="35" customWidth="1"/>
    <col min="12533" max="12543" width="6.7109375" style="35" customWidth="1"/>
    <col min="12544" max="12787" width="9.140625" style="35"/>
    <col min="12788" max="12788" width="14.7109375" style="35" customWidth="1"/>
    <col min="12789" max="12799" width="6.7109375" style="35" customWidth="1"/>
    <col min="12800" max="13043" width="9.140625" style="35"/>
    <col min="13044" max="13044" width="14.7109375" style="35" customWidth="1"/>
    <col min="13045" max="13055" width="6.7109375" style="35" customWidth="1"/>
    <col min="13056" max="13299" width="9.140625" style="35"/>
    <col min="13300" max="13300" width="14.7109375" style="35" customWidth="1"/>
    <col min="13301" max="13311" width="6.7109375" style="35" customWidth="1"/>
    <col min="13312" max="13555" width="9.140625" style="35"/>
    <col min="13556" max="13556" width="14.7109375" style="35" customWidth="1"/>
    <col min="13557" max="13567" width="6.7109375" style="35" customWidth="1"/>
    <col min="13568" max="13811" width="9.140625" style="35"/>
    <col min="13812" max="13812" width="14.7109375" style="35" customWidth="1"/>
    <col min="13813" max="13823" width="6.7109375" style="35" customWidth="1"/>
    <col min="13824" max="14067" width="9.140625" style="35"/>
    <col min="14068" max="14068" width="14.7109375" style="35" customWidth="1"/>
    <col min="14069" max="14079" width="6.7109375" style="35" customWidth="1"/>
    <col min="14080" max="14323" width="9.140625" style="35"/>
    <col min="14324" max="14324" width="14.7109375" style="35" customWidth="1"/>
    <col min="14325" max="14335" width="6.7109375" style="35" customWidth="1"/>
    <col min="14336" max="14579" width="9.140625" style="35"/>
    <col min="14580" max="14580" width="14.7109375" style="35" customWidth="1"/>
    <col min="14581" max="14591" width="6.7109375" style="35" customWidth="1"/>
    <col min="14592" max="14835" width="9.140625" style="35"/>
    <col min="14836" max="14836" width="14.7109375" style="35" customWidth="1"/>
    <col min="14837" max="14847" width="6.7109375" style="35" customWidth="1"/>
    <col min="14848" max="15091" width="9.140625" style="35"/>
    <col min="15092" max="15092" width="14.7109375" style="35" customWidth="1"/>
    <col min="15093" max="15103" width="6.7109375" style="35" customWidth="1"/>
    <col min="15104" max="15347" width="9.140625" style="35"/>
    <col min="15348" max="15348" width="14.7109375" style="35" customWidth="1"/>
    <col min="15349" max="15359" width="6.7109375" style="35" customWidth="1"/>
    <col min="15360" max="15603" width="9.140625" style="35"/>
    <col min="15604" max="15604" width="14.7109375" style="35" customWidth="1"/>
    <col min="15605" max="15615" width="6.7109375" style="35" customWidth="1"/>
    <col min="15616" max="15859" width="9.140625" style="35"/>
    <col min="15860" max="15860" width="14.7109375" style="35" customWidth="1"/>
    <col min="15861" max="15871" width="6.7109375" style="35" customWidth="1"/>
    <col min="15872" max="16115" width="9.140625" style="35"/>
    <col min="16116" max="16116" width="14.7109375" style="35" customWidth="1"/>
    <col min="16117" max="16127" width="6.7109375" style="35" customWidth="1"/>
    <col min="16128" max="16384" width="9.140625" style="35"/>
  </cols>
  <sheetData>
    <row r="1" spans="1:13" ht="33" customHeight="1">
      <c r="A1" s="427" t="s">
        <v>1263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3" ht="28.5" customHeight="1">
      <c r="A2" s="424" t="s">
        <v>1264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3" ht="26.25" customHeight="1">
      <c r="A3" s="407" t="s">
        <v>827</v>
      </c>
      <c r="B3" s="398" t="s">
        <v>977</v>
      </c>
      <c r="C3" s="403"/>
      <c r="D3" s="403"/>
      <c r="E3" s="400"/>
      <c r="F3" s="398" t="s">
        <v>978</v>
      </c>
      <c r="G3" s="403"/>
      <c r="H3" s="403"/>
      <c r="I3" s="400"/>
      <c r="J3" s="398" t="s">
        <v>979</v>
      </c>
      <c r="K3" s="403"/>
      <c r="L3" s="403"/>
      <c r="M3" s="359" t="s">
        <v>1325</v>
      </c>
    </row>
    <row r="4" spans="1:13" ht="49.5" customHeight="1">
      <c r="A4" s="408"/>
      <c r="B4" s="79" t="s">
        <v>792</v>
      </c>
      <c r="C4" s="79" t="s">
        <v>980</v>
      </c>
      <c r="D4" s="79" t="s">
        <v>981</v>
      </c>
      <c r="E4" s="79" t="s">
        <v>982</v>
      </c>
      <c r="F4" s="79" t="s">
        <v>792</v>
      </c>
      <c r="G4" s="79" t="s">
        <v>983</v>
      </c>
      <c r="H4" s="79" t="s">
        <v>984</v>
      </c>
      <c r="I4" s="79" t="s">
        <v>985</v>
      </c>
      <c r="J4" s="79" t="s">
        <v>792</v>
      </c>
      <c r="K4" s="79" t="s">
        <v>986</v>
      </c>
      <c r="L4" s="80" t="s">
        <v>987</v>
      </c>
    </row>
    <row r="5" spans="1:13" ht="24.75" customHeight="1">
      <c r="A5" s="212" t="s">
        <v>333</v>
      </c>
      <c r="B5" s="330">
        <f>SUM(C5:E5)</f>
        <v>23760</v>
      </c>
      <c r="C5" s="330">
        <v>12870</v>
      </c>
      <c r="D5" s="330">
        <v>10361</v>
      </c>
      <c r="E5" s="330">
        <v>529</v>
      </c>
      <c r="F5" s="330">
        <f>SUM(G5:I5)</f>
        <v>26223</v>
      </c>
      <c r="G5" s="330">
        <v>12536</v>
      </c>
      <c r="H5" s="330">
        <v>13236</v>
      </c>
      <c r="I5" s="330">
        <v>451</v>
      </c>
      <c r="J5" s="330">
        <f>K5+L5</f>
        <v>-2463</v>
      </c>
      <c r="K5" s="330">
        <v>-2541</v>
      </c>
      <c r="L5" s="239">
        <f>E5-I5</f>
        <v>78</v>
      </c>
    </row>
    <row r="6" spans="1:13">
      <c r="A6" s="215" t="s">
        <v>334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41"/>
    </row>
    <row r="7" spans="1:13">
      <c r="A7" s="112" t="s">
        <v>581</v>
      </c>
      <c r="B7" s="152">
        <f>SUM(C7:E7)</f>
        <v>10952</v>
      </c>
      <c r="C7" s="152">
        <v>4387</v>
      </c>
      <c r="D7" s="152">
        <v>6207</v>
      </c>
      <c r="E7" s="152">
        <v>358</v>
      </c>
      <c r="F7" s="152">
        <f>SUM(G7:I7)</f>
        <v>14913</v>
      </c>
      <c r="G7" s="152">
        <v>5805</v>
      </c>
      <c r="H7" s="152">
        <v>8814</v>
      </c>
      <c r="I7" s="152">
        <v>294</v>
      </c>
      <c r="J7" s="152">
        <f>K7+L7</f>
        <v>-3961</v>
      </c>
      <c r="K7" s="152">
        <v>-4025</v>
      </c>
      <c r="L7" s="139">
        <f>E7-I7</f>
        <v>64</v>
      </c>
    </row>
    <row r="8" spans="1:13" ht="10.5" customHeight="1">
      <c r="A8" s="112" t="s">
        <v>122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39"/>
    </row>
    <row r="9" spans="1:13" ht="18.75" customHeight="1">
      <c r="A9" s="112" t="s">
        <v>582</v>
      </c>
      <c r="B9" s="152">
        <f>SUM(C9:E9)</f>
        <v>12808</v>
      </c>
      <c r="C9" s="152">
        <v>8483</v>
      </c>
      <c r="D9" s="152">
        <v>4154</v>
      </c>
      <c r="E9" s="152">
        <v>171</v>
      </c>
      <c r="F9" s="152">
        <f>SUM(G9:I9)</f>
        <v>11310</v>
      </c>
      <c r="G9" s="152">
        <v>6731</v>
      </c>
      <c r="H9" s="152">
        <v>4422</v>
      </c>
      <c r="I9" s="152">
        <v>157</v>
      </c>
      <c r="J9" s="152">
        <f>K9+L9</f>
        <v>1498</v>
      </c>
      <c r="K9" s="152">
        <v>1484</v>
      </c>
      <c r="L9" s="139">
        <f>E9-I9</f>
        <v>14</v>
      </c>
    </row>
    <row r="10" spans="1:13" ht="10.5" customHeight="1">
      <c r="A10" s="112" t="s">
        <v>123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53"/>
    </row>
    <row r="11" spans="1:13" ht="30.75" customHeight="1">
      <c r="A11" s="215" t="s">
        <v>1334</v>
      </c>
      <c r="B11" s="256">
        <v>11.4</v>
      </c>
      <c r="C11" s="256">
        <v>6.2</v>
      </c>
      <c r="D11" s="256">
        <v>5</v>
      </c>
      <c r="E11" s="256">
        <v>0.3</v>
      </c>
      <c r="F11" s="256">
        <v>12.6</v>
      </c>
      <c r="G11" s="256">
        <v>6</v>
      </c>
      <c r="H11" s="256">
        <v>6.4</v>
      </c>
      <c r="I11" s="256">
        <v>0.2</v>
      </c>
      <c r="J11" s="256">
        <v>-1.2</v>
      </c>
      <c r="K11" s="256">
        <v>-1.2</v>
      </c>
      <c r="L11" s="245">
        <v>0</v>
      </c>
    </row>
    <row r="12" spans="1:13" ht="26.25" customHeight="1">
      <c r="A12" s="236" t="s">
        <v>1210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45"/>
    </row>
    <row r="13" spans="1:13">
      <c r="A13" s="112" t="s">
        <v>581</v>
      </c>
      <c r="B13" s="154">
        <v>8.9</v>
      </c>
      <c r="C13" s="154">
        <v>3.6</v>
      </c>
      <c r="D13" s="154">
        <v>5</v>
      </c>
      <c r="E13" s="154">
        <v>0.3</v>
      </c>
      <c r="F13" s="154">
        <v>12.1</v>
      </c>
      <c r="G13" s="154">
        <v>4.7</v>
      </c>
      <c r="H13" s="154">
        <v>7.2</v>
      </c>
      <c r="I13" s="154">
        <v>0.2</v>
      </c>
      <c r="J13" s="154">
        <v>-3.2</v>
      </c>
      <c r="K13" s="154">
        <v>-3.3</v>
      </c>
      <c r="L13" s="153">
        <v>0.1</v>
      </c>
    </row>
    <row r="14" spans="1:13" ht="10.5" customHeight="1">
      <c r="A14" s="112" t="s">
        <v>122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3"/>
    </row>
    <row r="15" spans="1:13" ht="18.75" customHeight="1">
      <c r="A15" s="112" t="s">
        <v>582</v>
      </c>
      <c r="B15" s="154">
        <v>15.1</v>
      </c>
      <c r="C15" s="154">
        <v>10</v>
      </c>
      <c r="D15" s="154">
        <v>4.9000000000000004</v>
      </c>
      <c r="E15" s="154">
        <v>0.2</v>
      </c>
      <c r="F15" s="154">
        <v>13.3</v>
      </c>
      <c r="G15" s="154">
        <v>7.9</v>
      </c>
      <c r="H15" s="154">
        <v>5.2</v>
      </c>
      <c r="I15" s="154">
        <v>0.2</v>
      </c>
      <c r="J15" s="154">
        <v>1.8</v>
      </c>
      <c r="K15" s="154">
        <v>1.8</v>
      </c>
      <c r="L15" s="153">
        <v>0</v>
      </c>
    </row>
    <row r="16" spans="1:13" ht="10.5" customHeight="1">
      <c r="A16" s="112" t="s">
        <v>123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53"/>
    </row>
    <row r="17" spans="11:13">
      <c r="K17" s="73"/>
    </row>
    <row r="21" spans="11:13" ht="12.75" customHeight="1"/>
    <row r="22" spans="11:13">
      <c r="M22" s="360"/>
    </row>
  </sheetData>
  <mergeCells count="6">
    <mergeCell ref="A1:L1"/>
    <mergeCell ref="A2:L2"/>
    <mergeCell ref="A3:A4"/>
    <mergeCell ref="B3:E3"/>
    <mergeCell ref="F3:I3"/>
    <mergeCell ref="J3:L3"/>
  </mergeCells>
  <hyperlinks>
    <hyperlink ref="M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Normal="100" zoomScaleSheetLayoutView="100" workbookViewId="0">
      <selection sqref="A1:J2"/>
    </sheetView>
  </sheetViews>
  <sheetFormatPr defaultRowHeight="11.25"/>
  <cols>
    <col min="1" max="1" width="17" style="2" customWidth="1"/>
    <col min="2" max="2" width="8" style="2" customWidth="1"/>
    <col min="3" max="3" width="8.85546875" style="2" customWidth="1"/>
    <col min="4" max="5" width="8" style="2" customWidth="1"/>
    <col min="6" max="6" width="9.140625" style="2" customWidth="1"/>
    <col min="7" max="8" width="8" style="2" customWidth="1"/>
    <col min="9" max="9" width="9" style="2" customWidth="1"/>
    <col min="10" max="10" width="8" style="2" customWidth="1"/>
    <col min="11" max="11" width="23.140625" style="2" customWidth="1"/>
    <col min="12" max="255" width="9.140625" style="2"/>
    <col min="256" max="256" width="17" style="2" customWidth="1"/>
    <col min="257" max="265" width="8" style="2" customWidth="1"/>
    <col min="266" max="511" width="9.140625" style="2"/>
    <col min="512" max="512" width="17" style="2" customWidth="1"/>
    <col min="513" max="521" width="8" style="2" customWidth="1"/>
    <col min="522" max="767" width="9.140625" style="2"/>
    <col min="768" max="768" width="17" style="2" customWidth="1"/>
    <col min="769" max="777" width="8" style="2" customWidth="1"/>
    <col min="778" max="1023" width="9.140625" style="2"/>
    <col min="1024" max="1024" width="17" style="2" customWidth="1"/>
    <col min="1025" max="1033" width="8" style="2" customWidth="1"/>
    <col min="1034" max="1279" width="9.140625" style="2"/>
    <col min="1280" max="1280" width="17" style="2" customWidth="1"/>
    <col min="1281" max="1289" width="8" style="2" customWidth="1"/>
    <col min="1290" max="1535" width="9.140625" style="2"/>
    <col min="1536" max="1536" width="17" style="2" customWidth="1"/>
    <col min="1537" max="1545" width="8" style="2" customWidth="1"/>
    <col min="1546" max="1791" width="9.140625" style="2"/>
    <col min="1792" max="1792" width="17" style="2" customWidth="1"/>
    <col min="1793" max="1801" width="8" style="2" customWidth="1"/>
    <col min="1802" max="2047" width="9.140625" style="2"/>
    <col min="2048" max="2048" width="17" style="2" customWidth="1"/>
    <col min="2049" max="2057" width="8" style="2" customWidth="1"/>
    <col min="2058" max="2303" width="9.140625" style="2"/>
    <col min="2304" max="2304" width="17" style="2" customWidth="1"/>
    <col min="2305" max="2313" width="8" style="2" customWidth="1"/>
    <col min="2314" max="2559" width="9.140625" style="2"/>
    <col min="2560" max="2560" width="17" style="2" customWidth="1"/>
    <col min="2561" max="2569" width="8" style="2" customWidth="1"/>
    <col min="2570" max="2815" width="9.140625" style="2"/>
    <col min="2816" max="2816" width="17" style="2" customWidth="1"/>
    <col min="2817" max="2825" width="8" style="2" customWidth="1"/>
    <col min="2826" max="3071" width="9.140625" style="2"/>
    <col min="3072" max="3072" width="17" style="2" customWidth="1"/>
    <col min="3073" max="3081" width="8" style="2" customWidth="1"/>
    <col min="3082" max="3327" width="9.140625" style="2"/>
    <col min="3328" max="3328" width="17" style="2" customWidth="1"/>
    <col min="3329" max="3337" width="8" style="2" customWidth="1"/>
    <col min="3338" max="3583" width="9.140625" style="2"/>
    <col min="3584" max="3584" width="17" style="2" customWidth="1"/>
    <col min="3585" max="3593" width="8" style="2" customWidth="1"/>
    <col min="3594" max="3839" width="9.140625" style="2"/>
    <col min="3840" max="3840" width="17" style="2" customWidth="1"/>
    <col min="3841" max="3849" width="8" style="2" customWidth="1"/>
    <col min="3850" max="4095" width="9.140625" style="2"/>
    <col min="4096" max="4096" width="17" style="2" customWidth="1"/>
    <col min="4097" max="4105" width="8" style="2" customWidth="1"/>
    <col min="4106" max="4351" width="9.140625" style="2"/>
    <col min="4352" max="4352" width="17" style="2" customWidth="1"/>
    <col min="4353" max="4361" width="8" style="2" customWidth="1"/>
    <col min="4362" max="4607" width="9.140625" style="2"/>
    <col min="4608" max="4608" width="17" style="2" customWidth="1"/>
    <col min="4609" max="4617" width="8" style="2" customWidth="1"/>
    <col min="4618" max="4863" width="9.140625" style="2"/>
    <col min="4864" max="4864" width="17" style="2" customWidth="1"/>
    <col min="4865" max="4873" width="8" style="2" customWidth="1"/>
    <col min="4874" max="5119" width="9.140625" style="2"/>
    <col min="5120" max="5120" width="17" style="2" customWidth="1"/>
    <col min="5121" max="5129" width="8" style="2" customWidth="1"/>
    <col min="5130" max="5375" width="9.140625" style="2"/>
    <col min="5376" max="5376" width="17" style="2" customWidth="1"/>
    <col min="5377" max="5385" width="8" style="2" customWidth="1"/>
    <col min="5386" max="5631" width="9.140625" style="2"/>
    <col min="5632" max="5632" width="17" style="2" customWidth="1"/>
    <col min="5633" max="5641" width="8" style="2" customWidth="1"/>
    <col min="5642" max="5887" width="9.140625" style="2"/>
    <col min="5888" max="5888" width="17" style="2" customWidth="1"/>
    <col min="5889" max="5897" width="8" style="2" customWidth="1"/>
    <col min="5898" max="6143" width="9.140625" style="2"/>
    <col min="6144" max="6144" width="17" style="2" customWidth="1"/>
    <col min="6145" max="6153" width="8" style="2" customWidth="1"/>
    <col min="6154" max="6399" width="9.140625" style="2"/>
    <col min="6400" max="6400" width="17" style="2" customWidth="1"/>
    <col min="6401" max="6409" width="8" style="2" customWidth="1"/>
    <col min="6410" max="6655" width="9.140625" style="2"/>
    <col min="6656" max="6656" width="17" style="2" customWidth="1"/>
    <col min="6657" max="6665" width="8" style="2" customWidth="1"/>
    <col min="6666" max="6911" width="9.140625" style="2"/>
    <col min="6912" max="6912" width="17" style="2" customWidth="1"/>
    <col min="6913" max="6921" width="8" style="2" customWidth="1"/>
    <col min="6922" max="7167" width="9.140625" style="2"/>
    <col min="7168" max="7168" width="17" style="2" customWidth="1"/>
    <col min="7169" max="7177" width="8" style="2" customWidth="1"/>
    <col min="7178" max="7423" width="9.140625" style="2"/>
    <col min="7424" max="7424" width="17" style="2" customWidth="1"/>
    <col min="7425" max="7433" width="8" style="2" customWidth="1"/>
    <col min="7434" max="7679" width="9.140625" style="2"/>
    <col min="7680" max="7680" width="17" style="2" customWidth="1"/>
    <col min="7681" max="7689" width="8" style="2" customWidth="1"/>
    <col min="7690" max="7935" width="9.140625" style="2"/>
    <col min="7936" max="7936" width="17" style="2" customWidth="1"/>
    <col min="7937" max="7945" width="8" style="2" customWidth="1"/>
    <col min="7946" max="8191" width="9.140625" style="2"/>
    <col min="8192" max="8192" width="17" style="2" customWidth="1"/>
    <col min="8193" max="8201" width="8" style="2" customWidth="1"/>
    <col min="8202" max="8447" width="9.140625" style="2"/>
    <col min="8448" max="8448" width="17" style="2" customWidth="1"/>
    <col min="8449" max="8457" width="8" style="2" customWidth="1"/>
    <col min="8458" max="8703" width="9.140625" style="2"/>
    <col min="8704" max="8704" width="17" style="2" customWidth="1"/>
    <col min="8705" max="8713" width="8" style="2" customWidth="1"/>
    <col min="8714" max="8959" width="9.140625" style="2"/>
    <col min="8960" max="8960" width="17" style="2" customWidth="1"/>
    <col min="8961" max="8969" width="8" style="2" customWidth="1"/>
    <col min="8970" max="9215" width="9.140625" style="2"/>
    <col min="9216" max="9216" width="17" style="2" customWidth="1"/>
    <col min="9217" max="9225" width="8" style="2" customWidth="1"/>
    <col min="9226" max="9471" width="9.140625" style="2"/>
    <col min="9472" max="9472" width="17" style="2" customWidth="1"/>
    <col min="9473" max="9481" width="8" style="2" customWidth="1"/>
    <col min="9482" max="9727" width="9.140625" style="2"/>
    <col min="9728" max="9728" width="17" style="2" customWidth="1"/>
    <col min="9729" max="9737" width="8" style="2" customWidth="1"/>
    <col min="9738" max="9983" width="9.140625" style="2"/>
    <col min="9984" max="9984" width="17" style="2" customWidth="1"/>
    <col min="9985" max="9993" width="8" style="2" customWidth="1"/>
    <col min="9994" max="10239" width="9.140625" style="2"/>
    <col min="10240" max="10240" width="17" style="2" customWidth="1"/>
    <col min="10241" max="10249" width="8" style="2" customWidth="1"/>
    <col min="10250" max="10495" width="9.140625" style="2"/>
    <col min="10496" max="10496" width="17" style="2" customWidth="1"/>
    <col min="10497" max="10505" width="8" style="2" customWidth="1"/>
    <col min="10506" max="10751" width="9.140625" style="2"/>
    <col min="10752" max="10752" width="17" style="2" customWidth="1"/>
    <col min="10753" max="10761" width="8" style="2" customWidth="1"/>
    <col min="10762" max="11007" width="9.140625" style="2"/>
    <col min="11008" max="11008" width="17" style="2" customWidth="1"/>
    <col min="11009" max="11017" width="8" style="2" customWidth="1"/>
    <col min="11018" max="11263" width="9.140625" style="2"/>
    <col min="11264" max="11264" width="17" style="2" customWidth="1"/>
    <col min="11265" max="11273" width="8" style="2" customWidth="1"/>
    <col min="11274" max="11519" width="9.140625" style="2"/>
    <col min="11520" max="11520" width="17" style="2" customWidth="1"/>
    <col min="11521" max="11529" width="8" style="2" customWidth="1"/>
    <col min="11530" max="11775" width="9.140625" style="2"/>
    <col min="11776" max="11776" width="17" style="2" customWidth="1"/>
    <col min="11777" max="11785" width="8" style="2" customWidth="1"/>
    <col min="11786" max="12031" width="9.140625" style="2"/>
    <col min="12032" max="12032" width="17" style="2" customWidth="1"/>
    <col min="12033" max="12041" width="8" style="2" customWidth="1"/>
    <col min="12042" max="12287" width="9.140625" style="2"/>
    <col min="12288" max="12288" width="17" style="2" customWidth="1"/>
    <col min="12289" max="12297" width="8" style="2" customWidth="1"/>
    <col min="12298" max="12543" width="9.140625" style="2"/>
    <col min="12544" max="12544" width="17" style="2" customWidth="1"/>
    <col min="12545" max="12553" width="8" style="2" customWidth="1"/>
    <col min="12554" max="12799" width="9.140625" style="2"/>
    <col min="12800" max="12800" width="17" style="2" customWidth="1"/>
    <col min="12801" max="12809" width="8" style="2" customWidth="1"/>
    <col min="12810" max="13055" width="9.140625" style="2"/>
    <col min="13056" max="13056" width="17" style="2" customWidth="1"/>
    <col min="13057" max="13065" width="8" style="2" customWidth="1"/>
    <col min="13066" max="13311" width="9.140625" style="2"/>
    <col min="13312" max="13312" width="17" style="2" customWidth="1"/>
    <col min="13313" max="13321" width="8" style="2" customWidth="1"/>
    <col min="13322" max="13567" width="9.140625" style="2"/>
    <col min="13568" max="13568" width="17" style="2" customWidth="1"/>
    <col min="13569" max="13577" width="8" style="2" customWidth="1"/>
    <col min="13578" max="13823" width="9.140625" style="2"/>
    <col min="13824" max="13824" width="17" style="2" customWidth="1"/>
    <col min="13825" max="13833" width="8" style="2" customWidth="1"/>
    <col min="13834" max="14079" width="9.140625" style="2"/>
    <col min="14080" max="14080" width="17" style="2" customWidth="1"/>
    <col min="14081" max="14089" width="8" style="2" customWidth="1"/>
    <col min="14090" max="14335" width="9.140625" style="2"/>
    <col min="14336" max="14336" width="17" style="2" customWidth="1"/>
    <col min="14337" max="14345" width="8" style="2" customWidth="1"/>
    <col min="14346" max="14591" width="9.140625" style="2"/>
    <col min="14592" max="14592" width="17" style="2" customWidth="1"/>
    <col min="14593" max="14601" width="8" style="2" customWidth="1"/>
    <col min="14602" max="14847" width="9.140625" style="2"/>
    <col min="14848" max="14848" width="17" style="2" customWidth="1"/>
    <col min="14849" max="14857" width="8" style="2" customWidth="1"/>
    <col min="14858" max="15103" width="9.140625" style="2"/>
    <col min="15104" max="15104" width="17" style="2" customWidth="1"/>
    <col min="15105" max="15113" width="8" style="2" customWidth="1"/>
    <col min="15114" max="15359" width="9.140625" style="2"/>
    <col min="15360" max="15360" width="17" style="2" customWidth="1"/>
    <col min="15361" max="15369" width="8" style="2" customWidth="1"/>
    <col min="15370" max="15615" width="9.140625" style="2"/>
    <col min="15616" max="15616" width="17" style="2" customWidth="1"/>
    <col min="15617" max="15625" width="8" style="2" customWidth="1"/>
    <col min="15626" max="15871" width="9.140625" style="2"/>
    <col min="15872" max="15872" width="17" style="2" customWidth="1"/>
    <col min="15873" max="15881" width="8" style="2" customWidth="1"/>
    <col min="15882" max="16127" width="9.140625" style="2"/>
    <col min="16128" max="16128" width="17" style="2" customWidth="1"/>
    <col min="16129" max="16137" width="8" style="2" customWidth="1"/>
    <col min="16138" max="16384" width="9.140625" style="2"/>
  </cols>
  <sheetData>
    <row r="1" spans="1:13" ht="31.5" customHeight="1">
      <c r="A1" s="462" t="s">
        <v>1265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3" ht="28.5" customHeight="1">
      <c r="A2" s="424" t="s">
        <v>1266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3" ht="27" customHeight="1">
      <c r="A3" s="407" t="s">
        <v>817</v>
      </c>
      <c r="B3" s="398" t="s">
        <v>988</v>
      </c>
      <c r="C3" s="403"/>
      <c r="D3" s="400"/>
      <c r="E3" s="398" t="s">
        <v>978</v>
      </c>
      <c r="F3" s="403"/>
      <c r="G3" s="400"/>
      <c r="H3" s="398" t="s">
        <v>989</v>
      </c>
      <c r="I3" s="403"/>
      <c r="J3" s="403"/>
      <c r="K3" s="359" t="s">
        <v>1325</v>
      </c>
    </row>
    <row r="4" spans="1:13" ht="25.5" customHeight="1">
      <c r="A4" s="408"/>
      <c r="B4" s="79" t="s">
        <v>915</v>
      </c>
      <c r="C4" s="79" t="s">
        <v>822</v>
      </c>
      <c r="D4" s="79" t="s">
        <v>823</v>
      </c>
      <c r="E4" s="79" t="s">
        <v>915</v>
      </c>
      <c r="F4" s="79" t="s">
        <v>822</v>
      </c>
      <c r="G4" s="79" t="s">
        <v>823</v>
      </c>
      <c r="H4" s="79" t="s">
        <v>915</v>
      </c>
      <c r="I4" s="79" t="s">
        <v>822</v>
      </c>
      <c r="J4" s="80" t="s">
        <v>823</v>
      </c>
    </row>
    <row r="5" spans="1:13" ht="24" customHeight="1">
      <c r="A5" s="212" t="s">
        <v>333</v>
      </c>
      <c r="B5" s="210">
        <v>23231</v>
      </c>
      <c r="C5" s="210">
        <v>10908</v>
      </c>
      <c r="D5" s="210">
        <v>12323</v>
      </c>
      <c r="E5" s="210">
        <v>25772</v>
      </c>
      <c r="F5" s="210">
        <v>12069</v>
      </c>
      <c r="G5" s="210">
        <v>13703</v>
      </c>
      <c r="H5" s="210">
        <v>-2541</v>
      </c>
      <c r="I5" s="210">
        <v>-1161</v>
      </c>
      <c r="J5" s="257">
        <v>-1380</v>
      </c>
    </row>
    <row r="6" spans="1:13">
      <c r="A6" s="215" t="s">
        <v>334</v>
      </c>
      <c r="B6" s="211"/>
      <c r="C6" s="211"/>
      <c r="D6" s="211"/>
      <c r="E6" s="211"/>
      <c r="F6" s="211"/>
      <c r="G6" s="211"/>
      <c r="H6" s="211"/>
      <c r="I6" s="211"/>
      <c r="J6" s="258"/>
    </row>
    <row r="7" spans="1:13" ht="9.6" customHeight="1">
      <c r="A7" s="123" t="s">
        <v>1</v>
      </c>
      <c r="B7" s="119">
        <v>162</v>
      </c>
      <c r="C7" s="119">
        <v>74</v>
      </c>
      <c r="D7" s="119">
        <v>88</v>
      </c>
      <c r="E7" s="119">
        <v>329</v>
      </c>
      <c r="F7" s="119">
        <v>164</v>
      </c>
      <c r="G7" s="119">
        <v>165</v>
      </c>
      <c r="H7" s="119">
        <v>-167</v>
      </c>
      <c r="I7" s="119">
        <v>-90</v>
      </c>
      <c r="J7" s="120">
        <v>-77</v>
      </c>
    </row>
    <row r="8" spans="1:13" ht="10.7" customHeight="1">
      <c r="A8" s="123" t="s">
        <v>2</v>
      </c>
      <c r="B8" s="119">
        <v>18743</v>
      </c>
      <c r="C8" s="119">
        <v>8787</v>
      </c>
      <c r="D8" s="119">
        <v>9956</v>
      </c>
      <c r="E8" s="119">
        <v>18743</v>
      </c>
      <c r="F8" s="119">
        <v>8787</v>
      </c>
      <c r="G8" s="119">
        <v>9956</v>
      </c>
      <c r="H8" s="119" t="s">
        <v>0</v>
      </c>
      <c r="I8" s="119" t="s">
        <v>0</v>
      </c>
      <c r="J8" s="120" t="s">
        <v>0</v>
      </c>
    </row>
    <row r="9" spans="1:13" ht="10.7" customHeight="1">
      <c r="A9" s="123" t="s">
        <v>3</v>
      </c>
      <c r="B9" s="119">
        <v>84</v>
      </c>
      <c r="C9" s="119">
        <v>41</v>
      </c>
      <c r="D9" s="119">
        <v>43</v>
      </c>
      <c r="E9" s="119">
        <v>85</v>
      </c>
      <c r="F9" s="119">
        <v>50</v>
      </c>
      <c r="G9" s="119">
        <v>35</v>
      </c>
      <c r="H9" s="119">
        <v>-1</v>
      </c>
      <c r="I9" s="119">
        <v>-9</v>
      </c>
      <c r="J9" s="120">
        <v>8</v>
      </c>
    </row>
    <row r="10" spans="1:13" ht="10.7" customHeight="1">
      <c r="A10" s="123" t="s">
        <v>4</v>
      </c>
      <c r="B10" s="119">
        <v>103</v>
      </c>
      <c r="C10" s="119">
        <v>50</v>
      </c>
      <c r="D10" s="119">
        <v>53</v>
      </c>
      <c r="E10" s="119">
        <v>103</v>
      </c>
      <c r="F10" s="119">
        <v>46</v>
      </c>
      <c r="G10" s="119">
        <v>57</v>
      </c>
      <c r="H10" s="119" t="s">
        <v>719</v>
      </c>
      <c r="I10" s="119">
        <v>4</v>
      </c>
      <c r="J10" s="120">
        <v>-4</v>
      </c>
      <c r="M10" s="3"/>
    </row>
    <row r="11" spans="1:13" ht="10.7" customHeight="1">
      <c r="A11" s="123" t="s">
        <v>5</v>
      </c>
      <c r="B11" s="119">
        <v>263</v>
      </c>
      <c r="C11" s="119">
        <v>122</v>
      </c>
      <c r="D11" s="119">
        <v>141</v>
      </c>
      <c r="E11" s="119">
        <v>313</v>
      </c>
      <c r="F11" s="119">
        <v>150</v>
      </c>
      <c r="G11" s="119">
        <v>163</v>
      </c>
      <c r="H11" s="119">
        <v>-50</v>
      </c>
      <c r="I11" s="119">
        <v>-28</v>
      </c>
      <c r="J11" s="120">
        <v>-22</v>
      </c>
    </row>
    <row r="12" spans="1:13" ht="10.7" customHeight="1">
      <c r="A12" s="123" t="s">
        <v>6</v>
      </c>
      <c r="B12" s="119">
        <v>104</v>
      </c>
      <c r="C12" s="119">
        <v>47</v>
      </c>
      <c r="D12" s="119">
        <v>57</v>
      </c>
      <c r="E12" s="119">
        <v>197</v>
      </c>
      <c r="F12" s="119">
        <v>95</v>
      </c>
      <c r="G12" s="119">
        <v>102</v>
      </c>
      <c r="H12" s="119">
        <v>-93</v>
      </c>
      <c r="I12" s="119">
        <v>-48</v>
      </c>
      <c r="J12" s="120">
        <v>-45</v>
      </c>
    </row>
    <row r="13" spans="1:13" ht="10.7" customHeight="1">
      <c r="A13" s="123" t="s">
        <v>7</v>
      </c>
      <c r="B13" s="119">
        <v>634</v>
      </c>
      <c r="C13" s="119">
        <v>297</v>
      </c>
      <c r="D13" s="119">
        <v>337</v>
      </c>
      <c r="E13" s="119">
        <v>1479</v>
      </c>
      <c r="F13" s="119">
        <v>678</v>
      </c>
      <c r="G13" s="119">
        <v>801</v>
      </c>
      <c r="H13" s="119">
        <v>-845</v>
      </c>
      <c r="I13" s="119">
        <v>-381</v>
      </c>
      <c r="J13" s="120">
        <v>-464</v>
      </c>
    </row>
    <row r="14" spans="1:13" ht="10.7" customHeight="1">
      <c r="A14" s="123" t="s">
        <v>8</v>
      </c>
      <c r="B14" s="119">
        <v>32</v>
      </c>
      <c r="C14" s="119">
        <v>18</v>
      </c>
      <c r="D14" s="119">
        <v>14</v>
      </c>
      <c r="E14" s="119">
        <v>47</v>
      </c>
      <c r="F14" s="119">
        <v>21</v>
      </c>
      <c r="G14" s="119">
        <v>26</v>
      </c>
      <c r="H14" s="119">
        <v>-15</v>
      </c>
      <c r="I14" s="119">
        <v>-3</v>
      </c>
      <c r="J14" s="120">
        <v>-12</v>
      </c>
    </row>
    <row r="15" spans="1:13" ht="10.7" customHeight="1">
      <c r="A15" s="123" t="s">
        <v>9</v>
      </c>
      <c r="B15" s="119">
        <v>82</v>
      </c>
      <c r="C15" s="119">
        <v>37</v>
      </c>
      <c r="D15" s="119">
        <v>45</v>
      </c>
      <c r="E15" s="119">
        <v>79</v>
      </c>
      <c r="F15" s="119">
        <v>41</v>
      </c>
      <c r="G15" s="119">
        <v>38</v>
      </c>
      <c r="H15" s="119">
        <v>3</v>
      </c>
      <c r="I15" s="119">
        <v>-4</v>
      </c>
      <c r="J15" s="120">
        <v>7</v>
      </c>
    </row>
    <row r="16" spans="1:13" ht="10.7" customHeight="1">
      <c r="A16" s="123" t="s">
        <v>10</v>
      </c>
      <c r="B16" s="119">
        <v>105</v>
      </c>
      <c r="C16" s="119">
        <v>45</v>
      </c>
      <c r="D16" s="119">
        <v>60</v>
      </c>
      <c r="E16" s="119">
        <v>60</v>
      </c>
      <c r="F16" s="119">
        <v>31</v>
      </c>
      <c r="G16" s="119">
        <v>29</v>
      </c>
      <c r="H16" s="119">
        <v>45</v>
      </c>
      <c r="I16" s="119">
        <v>14</v>
      </c>
      <c r="J16" s="120">
        <v>31</v>
      </c>
    </row>
    <row r="17" spans="1:10" ht="10.7" customHeight="1">
      <c r="A17" s="123" t="s">
        <v>11</v>
      </c>
      <c r="B17" s="119">
        <v>796</v>
      </c>
      <c r="C17" s="119">
        <v>352</v>
      </c>
      <c r="D17" s="119">
        <v>444</v>
      </c>
      <c r="E17" s="119">
        <v>1804</v>
      </c>
      <c r="F17" s="119">
        <v>819</v>
      </c>
      <c r="G17" s="119">
        <v>985</v>
      </c>
      <c r="H17" s="119">
        <v>-1008</v>
      </c>
      <c r="I17" s="119">
        <v>-467</v>
      </c>
      <c r="J17" s="120">
        <v>-541</v>
      </c>
    </row>
    <row r="18" spans="1:10" ht="10.7" customHeight="1">
      <c r="A18" s="123" t="s">
        <v>12</v>
      </c>
      <c r="B18" s="119">
        <v>286</v>
      </c>
      <c r="C18" s="119">
        <v>140</v>
      </c>
      <c r="D18" s="119">
        <v>146</v>
      </c>
      <c r="E18" s="119">
        <v>222</v>
      </c>
      <c r="F18" s="119">
        <v>107</v>
      </c>
      <c r="G18" s="119">
        <v>115</v>
      </c>
      <c r="H18" s="119">
        <v>64</v>
      </c>
      <c r="I18" s="119">
        <v>33</v>
      </c>
      <c r="J18" s="120">
        <v>31</v>
      </c>
    </row>
    <row r="19" spans="1:10" ht="10.7" customHeight="1">
      <c r="A19" s="123" t="s">
        <v>13</v>
      </c>
      <c r="B19" s="119">
        <v>61</v>
      </c>
      <c r="C19" s="119">
        <v>30</v>
      </c>
      <c r="D19" s="119">
        <v>31</v>
      </c>
      <c r="E19" s="119">
        <v>50</v>
      </c>
      <c r="F19" s="119">
        <v>30</v>
      </c>
      <c r="G19" s="119">
        <v>20</v>
      </c>
      <c r="H19" s="119">
        <v>11</v>
      </c>
      <c r="I19" s="119" t="s">
        <v>719</v>
      </c>
      <c r="J19" s="120">
        <v>11</v>
      </c>
    </row>
    <row r="20" spans="1:10" ht="10.7" customHeight="1">
      <c r="A20" s="123" t="s">
        <v>14</v>
      </c>
      <c r="B20" s="119">
        <v>555</v>
      </c>
      <c r="C20" s="119">
        <v>267</v>
      </c>
      <c r="D20" s="119">
        <v>288</v>
      </c>
      <c r="E20" s="119">
        <v>310</v>
      </c>
      <c r="F20" s="119">
        <v>136</v>
      </c>
      <c r="G20" s="119">
        <v>174</v>
      </c>
      <c r="H20" s="119">
        <v>245</v>
      </c>
      <c r="I20" s="119">
        <v>131</v>
      </c>
      <c r="J20" s="120">
        <v>114</v>
      </c>
    </row>
    <row r="21" spans="1:10" ht="10.7" customHeight="1">
      <c r="A21" s="123" t="s">
        <v>15</v>
      </c>
      <c r="B21" s="119">
        <v>901</v>
      </c>
      <c r="C21" s="119">
        <v>428</v>
      </c>
      <c r="D21" s="119">
        <v>473</v>
      </c>
      <c r="E21" s="119">
        <v>1574</v>
      </c>
      <c r="F21" s="119">
        <v>737</v>
      </c>
      <c r="G21" s="119">
        <v>837</v>
      </c>
      <c r="H21" s="119">
        <v>-673</v>
      </c>
      <c r="I21" s="119">
        <v>-309</v>
      </c>
      <c r="J21" s="120">
        <v>-364</v>
      </c>
    </row>
    <row r="22" spans="1:10" ht="10.7" customHeight="1">
      <c r="A22" s="123" t="s">
        <v>16</v>
      </c>
      <c r="B22" s="119">
        <v>320</v>
      </c>
      <c r="C22" s="119">
        <v>173</v>
      </c>
      <c r="D22" s="119">
        <v>147</v>
      </c>
      <c r="E22" s="119">
        <v>377</v>
      </c>
      <c r="F22" s="119">
        <v>177</v>
      </c>
      <c r="G22" s="119">
        <v>200</v>
      </c>
      <c r="H22" s="119">
        <v>-57</v>
      </c>
      <c r="I22" s="119">
        <v>-4</v>
      </c>
      <c r="J22" s="120">
        <v>-53</v>
      </c>
    </row>
    <row r="23" spans="1:10" ht="18" customHeight="1">
      <c r="A23" s="215" t="s">
        <v>436</v>
      </c>
      <c r="B23" s="211">
        <v>10594</v>
      </c>
      <c r="C23" s="211">
        <v>4891</v>
      </c>
      <c r="D23" s="211">
        <v>5703</v>
      </c>
      <c r="E23" s="211">
        <v>14619</v>
      </c>
      <c r="F23" s="211">
        <v>7030</v>
      </c>
      <c r="G23" s="211">
        <v>7589</v>
      </c>
      <c r="H23" s="211">
        <v>-4025</v>
      </c>
      <c r="I23" s="211">
        <v>-2139</v>
      </c>
      <c r="J23" s="258">
        <v>-1886</v>
      </c>
    </row>
    <row r="24" spans="1:10">
      <c r="A24" s="261" t="s">
        <v>122</v>
      </c>
      <c r="B24" s="211"/>
      <c r="C24" s="211"/>
      <c r="D24" s="211"/>
      <c r="E24" s="211"/>
      <c r="F24" s="211"/>
      <c r="G24" s="211"/>
      <c r="H24" s="211"/>
      <c r="I24" s="211"/>
      <c r="J24" s="258"/>
    </row>
    <row r="25" spans="1:10" ht="9.6" customHeight="1">
      <c r="A25" s="123" t="s">
        <v>1</v>
      </c>
      <c r="B25" s="119">
        <v>108</v>
      </c>
      <c r="C25" s="119">
        <v>47</v>
      </c>
      <c r="D25" s="119">
        <v>61</v>
      </c>
      <c r="E25" s="119">
        <v>225</v>
      </c>
      <c r="F25" s="119">
        <v>113</v>
      </c>
      <c r="G25" s="119">
        <v>112</v>
      </c>
      <c r="H25" s="119">
        <v>-117</v>
      </c>
      <c r="I25" s="119">
        <v>-66</v>
      </c>
      <c r="J25" s="120">
        <v>-51</v>
      </c>
    </row>
    <row r="26" spans="1:10" ht="10.7" customHeight="1">
      <c r="A26" s="123" t="s">
        <v>2</v>
      </c>
      <c r="B26" s="119">
        <v>7737</v>
      </c>
      <c r="C26" s="119">
        <v>3553</v>
      </c>
      <c r="D26" s="119">
        <v>4184</v>
      </c>
      <c r="E26" s="119">
        <v>9967</v>
      </c>
      <c r="F26" s="119">
        <v>4818</v>
      </c>
      <c r="G26" s="119">
        <v>5149</v>
      </c>
      <c r="H26" s="119">
        <v>-2230</v>
      </c>
      <c r="I26" s="119">
        <v>-1265</v>
      </c>
      <c r="J26" s="120">
        <v>-965</v>
      </c>
    </row>
    <row r="27" spans="1:10" ht="10.7" customHeight="1">
      <c r="A27" s="123" t="s">
        <v>3</v>
      </c>
      <c r="B27" s="119">
        <v>60</v>
      </c>
      <c r="C27" s="119">
        <v>31</v>
      </c>
      <c r="D27" s="119">
        <v>29</v>
      </c>
      <c r="E27" s="119">
        <v>48</v>
      </c>
      <c r="F27" s="119">
        <v>27</v>
      </c>
      <c r="G27" s="119">
        <v>21</v>
      </c>
      <c r="H27" s="119">
        <v>12</v>
      </c>
      <c r="I27" s="119">
        <v>4</v>
      </c>
      <c r="J27" s="120">
        <v>8</v>
      </c>
    </row>
    <row r="28" spans="1:10" ht="10.7" customHeight="1">
      <c r="A28" s="123" t="s">
        <v>4</v>
      </c>
      <c r="B28" s="119">
        <v>60</v>
      </c>
      <c r="C28" s="119">
        <v>25</v>
      </c>
      <c r="D28" s="119">
        <v>35</v>
      </c>
      <c r="E28" s="119">
        <v>75</v>
      </c>
      <c r="F28" s="119">
        <v>33</v>
      </c>
      <c r="G28" s="119">
        <v>42</v>
      </c>
      <c r="H28" s="119">
        <v>-15</v>
      </c>
      <c r="I28" s="119">
        <v>-8</v>
      </c>
      <c r="J28" s="120">
        <v>-7</v>
      </c>
    </row>
    <row r="29" spans="1:10" ht="10.7" customHeight="1">
      <c r="A29" s="123" t="s">
        <v>5</v>
      </c>
      <c r="B29" s="119">
        <v>177</v>
      </c>
      <c r="C29" s="119">
        <v>81</v>
      </c>
      <c r="D29" s="119">
        <v>96</v>
      </c>
      <c r="E29" s="119">
        <v>225</v>
      </c>
      <c r="F29" s="119">
        <v>110</v>
      </c>
      <c r="G29" s="119">
        <v>115</v>
      </c>
      <c r="H29" s="119">
        <v>-48</v>
      </c>
      <c r="I29" s="119">
        <v>-29</v>
      </c>
      <c r="J29" s="120">
        <v>-19</v>
      </c>
    </row>
    <row r="30" spans="1:10" ht="10.7" customHeight="1">
      <c r="A30" s="123" t="s">
        <v>6</v>
      </c>
      <c r="B30" s="119">
        <v>76</v>
      </c>
      <c r="C30" s="119">
        <v>35</v>
      </c>
      <c r="D30" s="119">
        <v>41</v>
      </c>
      <c r="E30" s="119">
        <v>135</v>
      </c>
      <c r="F30" s="119">
        <v>64</v>
      </c>
      <c r="G30" s="119">
        <v>71</v>
      </c>
      <c r="H30" s="119">
        <v>-59</v>
      </c>
      <c r="I30" s="119">
        <v>-29</v>
      </c>
      <c r="J30" s="120">
        <v>-30</v>
      </c>
    </row>
    <row r="31" spans="1:10" ht="10.7" customHeight="1">
      <c r="A31" s="123" t="s">
        <v>7</v>
      </c>
      <c r="B31" s="119">
        <v>414</v>
      </c>
      <c r="C31" s="119">
        <v>191</v>
      </c>
      <c r="D31" s="119">
        <v>223</v>
      </c>
      <c r="E31" s="119">
        <v>1030</v>
      </c>
      <c r="F31" s="119">
        <v>484</v>
      </c>
      <c r="G31" s="119">
        <v>546</v>
      </c>
      <c r="H31" s="119">
        <v>-616</v>
      </c>
      <c r="I31" s="119">
        <v>-293</v>
      </c>
      <c r="J31" s="120">
        <v>-323</v>
      </c>
    </row>
    <row r="32" spans="1:10" ht="10.7" customHeight="1">
      <c r="A32" s="123" t="s">
        <v>8</v>
      </c>
      <c r="B32" s="119">
        <v>25</v>
      </c>
      <c r="C32" s="119">
        <v>15</v>
      </c>
      <c r="D32" s="119">
        <v>10</v>
      </c>
      <c r="E32" s="119">
        <v>40</v>
      </c>
      <c r="F32" s="119">
        <v>18</v>
      </c>
      <c r="G32" s="119">
        <v>22</v>
      </c>
      <c r="H32" s="119">
        <v>-15</v>
      </c>
      <c r="I32" s="119">
        <v>-3</v>
      </c>
      <c r="J32" s="120">
        <v>-12</v>
      </c>
    </row>
    <row r="33" spans="1:10" ht="10.7" customHeight="1">
      <c r="A33" s="123" t="s">
        <v>9</v>
      </c>
      <c r="B33" s="119">
        <v>57</v>
      </c>
      <c r="C33" s="119">
        <v>27</v>
      </c>
      <c r="D33" s="119">
        <v>30</v>
      </c>
      <c r="E33" s="119">
        <v>48</v>
      </c>
      <c r="F33" s="119">
        <v>24</v>
      </c>
      <c r="G33" s="119">
        <v>24</v>
      </c>
      <c r="H33" s="119">
        <v>9</v>
      </c>
      <c r="I33" s="119">
        <v>3</v>
      </c>
      <c r="J33" s="120">
        <v>6</v>
      </c>
    </row>
    <row r="34" spans="1:10" ht="10.7" customHeight="1">
      <c r="A34" s="123" t="s">
        <v>10</v>
      </c>
      <c r="B34" s="119">
        <v>70</v>
      </c>
      <c r="C34" s="119">
        <v>29</v>
      </c>
      <c r="D34" s="119">
        <v>41</v>
      </c>
      <c r="E34" s="119">
        <v>46</v>
      </c>
      <c r="F34" s="119">
        <v>24</v>
      </c>
      <c r="G34" s="119">
        <v>22</v>
      </c>
      <c r="H34" s="119">
        <v>24</v>
      </c>
      <c r="I34" s="119">
        <v>5</v>
      </c>
      <c r="J34" s="120">
        <v>19</v>
      </c>
    </row>
    <row r="35" spans="1:10" ht="10.7" customHeight="1">
      <c r="A35" s="123" t="s">
        <v>11</v>
      </c>
      <c r="B35" s="119">
        <v>505</v>
      </c>
      <c r="C35" s="119">
        <v>222</v>
      </c>
      <c r="D35" s="119">
        <v>283</v>
      </c>
      <c r="E35" s="119">
        <v>1215</v>
      </c>
      <c r="F35" s="119">
        <v>556</v>
      </c>
      <c r="G35" s="119">
        <v>659</v>
      </c>
      <c r="H35" s="119">
        <v>-710</v>
      </c>
      <c r="I35" s="119">
        <v>-334</v>
      </c>
      <c r="J35" s="120">
        <v>-376</v>
      </c>
    </row>
    <row r="36" spans="1:10" ht="10.7" customHeight="1">
      <c r="A36" s="123" t="s">
        <v>12</v>
      </c>
      <c r="B36" s="119">
        <v>157</v>
      </c>
      <c r="C36" s="119">
        <v>69</v>
      </c>
      <c r="D36" s="119">
        <v>88</v>
      </c>
      <c r="E36" s="119">
        <v>136</v>
      </c>
      <c r="F36" s="119">
        <v>66</v>
      </c>
      <c r="G36" s="119">
        <v>70</v>
      </c>
      <c r="H36" s="119">
        <v>21</v>
      </c>
      <c r="I36" s="119">
        <v>3</v>
      </c>
      <c r="J36" s="120">
        <v>18</v>
      </c>
    </row>
    <row r="37" spans="1:10" ht="10.7" customHeight="1">
      <c r="A37" s="123" t="s">
        <v>13</v>
      </c>
      <c r="B37" s="119">
        <v>36</v>
      </c>
      <c r="C37" s="119">
        <v>19</v>
      </c>
      <c r="D37" s="119">
        <v>17</v>
      </c>
      <c r="E37" s="119">
        <v>31</v>
      </c>
      <c r="F37" s="119">
        <v>20</v>
      </c>
      <c r="G37" s="119">
        <v>11</v>
      </c>
      <c r="H37" s="119">
        <v>5</v>
      </c>
      <c r="I37" s="119">
        <v>-1</v>
      </c>
      <c r="J37" s="120">
        <v>6</v>
      </c>
    </row>
    <row r="38" spans="1:10" ht="10.7" customHeight="1">
      <c r="A38" s="123" t="s">
        <v>14</v>
      </c>
      <c r="B38" s="119">
        <v>378</v>
      </c>
      <c r="C38" s="119">
        <v>178</v>
      </c>
      <c r="D38" s="119">
        <v>200</v>
      </c>
      <c r="E38" s="119">
        <v>174</v>
      </c>
      <c r="F38" s="119">
        <v>82</v>
      </c>
      <c r="G38" s="119">
        <v>92</v>
      </c>
      <c r="H38" s="119">
        <v>204</v>
      </c>
      <c r="I38" s="119">
        <v>96</v>
      </c>
      <c r="J38" s="120">
        <v>108</v>
      </c>
    </row>
    <row r="39" spans="1:10" ht="10.7" customHeight="1">
      <c r="A39" s="123" t="s">
        <v>15</v>
      </c>
      <c r="B39" s="119">
        <v>525</v>
      </c>
      <c r="C39" s="119">
        <v>257</v>
      </c>
      <c r="D39" s="119">
        <v>268</v>
      </c>
      <c r="E39" s="119">
        <v>960</v>
      </c>
      <c r="F39" s="119">
        <v>467</v>
      </c>
      <c r="G39" s="119">
        <v>493</v>
      </c>
      <c r="H39" s="119">
        <v>-435</v>
      </c>
      <c r="I39" s="119">
        <v>-210</v>
      </c>
      <c r="J39" s="120">
        <v>-225</v>
      </c>
    </row>
    <row r="40" spans="1:10" ht="10.7" customHeight="1">
      <c r="A40" s="123" t="s">
        <v>16</v>
      </c>
      <c r="B40" s="119">
        <v>209</v>
      </c>
      <c r="C40" s="119">
        <v>112</v>
      </c>
      <c r="D40" s="119">
        <v>97</v>
      </c>
      <c r="E40" s="119">
        <v>264</v>
      </c>
      <c r="F40" s="119">
        <v>124</v>
      </c>
      <c r="G40" s="119">
        <v>140</v>
      </c>
      <c r="H40" s="119">
        <v>-55</v>
      </c>
      <c r="I40" s="119">
        <v>-12</v>
      </c>
      <c r="J40" s="120">
        <v>-43</v>
      </c>
    </row>
    <row r="41" spans="1:10" ht="19.5" customHeight="1">
      <c r="A41" s="215" t="s">
        <v>437</v>
      </c>
      <c r="B41" s="211">
        <v>12637</v>
      </c>
      <c r="C41" s="211">
        <v>6017</v>
      </c>
      <c r="D41" s="211">
        <v>6620</v>
      </c>
      <c r="E41" s="211">
        <v>11153</v>
      </c>
      <c r="F41" s="211">
        <v>5039</v>
      </c>
      <c r="G41" s="211">
        <v>6114</v>
      </c>
      <c r="H41" s="211">
        <v>1484</v>
      </c>
      <c r="I41" s="211">
        <v>978</v>
      </c>
      <c r="J41" s="258">
        <v>506</v>
      </c>
    </row>
    <row r="42" spans="1:10">
      <c r="A42" s="261" t="s">
        <v>123</v>
      </c>
      <c r="B42" s="211"/>
      <c r="C42" s="211"/>
      <c r="D42" s="211"/>
      <c r="E42" s="211"/>
      <c r="F42" s="211"/>
      <c r="G42" s="211"/>
      <c r="H42" s="211"/>
      <c r="I42" s="211"/>
      <c r="J42" s="258"/>
    </row>
    <row r="43" spans="1:10" ht="9.6" customHeight="1">
      <c r="A43" s="123" t="s">
        <v>1</v>
      </c>
      <c r="B43" s="119">
        <v>54</v>
      </c>
      <c r="C43" s="119">
        <v>27</v>
      </c>
      <c r="D43" s="119">
        <v>27</v>
      </c>
      <c r="E43" s="119">
        <v>104</v>
      </c>
      <c r="F43" s="119">
        <v>51</v>
      </c>
      <c r="G43" s="119">
        <v>53</v>
      </c>
      <c r="H43" s="119">
        <v>-50</v>
      </c>
      <c r="I43" s="119">
        <v>-24</v>
      </c>
      <c r="J43" s="120">
        <v>-26</v>
      </c>
    </row>
    <row r="44" spans="1:10" ht="10.7" customHeight="1">
      <c r="A44" s="123" t="s">
        <v>2</v>
      </c>
      <c r="B44" s="119">
        <v>11006</v>
      </c>
      <c r="C44" s="119">
        <v>5234</v>
      </c>
      <c r="D44" s="119">
        <v>5772</v>
      </c>
      <c r="E44" s="119">
        <v>8776</v>
      </c>
      <c r="F44" s="119">
        <v>3969</v>
      </c>
      <c r="G44" s="119">
        <v>4807</v>
      </c>
      <c r="H44" s="119">
        <v>2230</v>
      </c>
      <c r="I44" s="119">
        <v>1265</v>
      </c>
      <c r="J44" s="120">
        <v>965</v>
      </c>
    </row>
    <row r="45" spans="1:10" ht="10.7" customHeight="1">
      <c r="A45" s="123" t="s">
        <v>3</v>
      </c>
      <c r="B45" s="119">
        <v>24</v>
      </c>
      <c r="C45" s="119">
        <v>10</v>
      </c>
      <c r="D45" s="119">
        <v>14</v>
      </c>
      <c r="E45" s="119">
        <v>37</v>
      </c>
      <c r="F45" s="119">
        <v>23</v>
      </c>
      <c r="G45" s="119">
        <v>14</v>
      </c>
      <c r="H45" s="119">
        <v>-13</v>
      </c>
      <c r="I45" s="119">
        <v>-13</v>
      </c>
      <c r="J45" s="120">
        <v>0</v>
      </c>
    </row>
    <row r="46" spans="1:10" ht="10.7" customHeight="1">
      <c r="A46" s="123" t="s">
        <v>4</v>
      </c>
      <c r="B46" s="119">
        <v>43</v>
      </c>
      <c r="C46" s="119">
        <v>25</v>
      </c>
      <c r="D46" s="119">
        <v>18</v>
      </c>
      <c r="E46" s="119">
        <v>28</v>
      </c>
      <c r="F46" s="119">
        <v>13</v>
      </c>
      <c r="G46" s="119">
        <v>15</v>
      </c>
      <c r="H46" s="119">
        <v>15</v>
      </c>
      <c r="I46" s="119">
        <v>12</v>
      </c>
      <c r="J46" s="120">
        <v>3</v>
      </c>
    </row>
    <row r="47" spans="1:10" ht="10.7" customHeight="1">
      <c r="A47" s="123" t="s">
        <v>5</v>
      </c>
      <c r="B47" s="119">
        <v>86</v>
      </c>
      <c r="C47" s="119">
        <v>41</v>
      </c>
      <c r="D47" s="119">
        <v>45</v>
      </c>
      <c r="E47" s="119">
        <v>88</v>
      </c>
      <c r="F47" s="119">
        <v>40</v>
      </c>
      <c r="G47" s="119">
        <v>48</v>
      </c>
      <c r="H47" s="119">
        <v>-2</v>
      </c>
      <c r="I47" s="119">
        <v>1</v>
      </c>
      <c r="J47" s="120">
        <v>-3</v>
      </c>
    </row>
    <row r="48" spans="1:10" ht="10.7" customHeight="1">
      <c r="A48" s="123" t="s">
        <v>6</v>
      </c>
      <c r="B48" s="119">
        <v>28</v>
      </c>
      <c r="C48" s="119">
        <v>12</v>
      </c>
      <c r="D48" s="119">
        <v>16</v>
      </c>
      <c r="E48" s="119">
        <v>62</v>
      </c>
      <c r="F48" s="119">
        <v>31</v>
      </c>
      <c r="G48" s="119">
        <v>31</v>
      </c>
      <c r="H48" s="119">
        <v>-34</v>
      </c>
      <c r="I48" s="119">
        <v>-19</v>
      </c>
      <c r="J48" s="120">
        <v>-15</v>
      </c>
    </row>
    <row r="49" spans="1:10" ht="10.7" customHeight="1">
      <c r="A49" s="123" t="s">
        <v>7</v>
      </c>
      <c r="B49" s="119">
        <v>220</v>
      </c>
      <c r="C49" s="119">
        <v>106</v>
      </c>
      <c r="D49" s="119">
        <v>114</v>
      </c>
      <c r="E49" s="119">
        <v>449</v>
      </c>
      <c r="F49" s="119">
        <v>194</v>
      </c>
      <c r="G49" s="119">
        <v>255</v>
      </c>
      <c r="H49" s="119">
        <v>-229</v>
      </c>
      <c r="I49" s="119">
        <v>-88</v>
      </c>
      <c r="J49" s="120">
        <v>-141</v>
      </c>
    </row>
    <row r="50" spans="1:10" ht="10.7" customHeight="1">
      <c r="A50" s="123" t="s">
        <v>8</v>
      </c>
      <c r="B50" s="119">
        <v>7</v>
      </c>
      <c r="C50" s="119">
        <v>3</v>
      </c>
      <c r="D50" s="119">
        <v>4</v>
      </c>
      <c r="E50" s="119">
        <v>7</v>
      </c>
      <c r="F50" s="119">
        <v>3</v>
      </c>
      <c r="G50" s="119">
        <v>4</v>
      </c>
      <c r="H50" s="119" t="s">
        <v>719</v>
      </c>
      <c r="I50" s="119" t="s">
        <v>719</v>
      </c>
      <c r="J50" s="119" t="s">
        <v>719</v>
      </c>
    </row>
    <row r="51" spans="1:10" ht="10.7" customHeight="1">
      <c r="A51" s="123" t="s">
        <v>9</v>
      </c>
      <c r="B51" s="119">
        <v>25</v>
      </c>
      <c r="C51" s="119">
        <v>10</v>
      </c>
      <c r="D51" s="119">
        <v>15</v>
      </c>
      <c r="E51" s="119">
        <v>31</v>
      </c>
      <c r="F51" s="119">
        <v>17</v>
      </c>
      <c r="G51" s="119">
        <v>14</v>
      </c>
      <c r="H51" s="119">
        <v>-6</v>
      </c>
      <c r="I51" s="119">
        <v>-7</v>
      </c>
      <c r="J51" s="120">
        <v>1</v>
      </c>
    </row>
    <row r="52" spans="1:10" ht="10.7" customHeight="1">
      <c r="A52" s="123" t="s">
        <v>10</v>
      </c>
      <c r="B52" s="119">
        <v>35</v>
      </c>
      <c r="C52" s="119">
        <v>16</v>
      </c>
      <c r="D52" s="119">
        <v>19</v>
      </c>
      <c r="E52" s="119">
        <v>14</v>
      </c>
      <c r="F52" s="119">
        <v>7</v>
      </c>
      <c r="G52" s="119">
        <v>7</v>
      </c>
      <c r="H52" s="119">
        <v>21</v>
      </c>
      <c r="I52" s="119">
        <v>9</v>
      </c>
      <c r="J52" s="120">
        <v>12</v>
      </c>
    </row>
    <row r="53" spans="1:10" ht="10.7" customHeight="1">
      <c r="A53" s="123" t="s">
        <v>11</v>
      </c>
      <c r="B53" s="119">
        <v>291</v>
      </c>
      <c r="C53" s="119">
        <v>130</v>
      </c>
      <c r="D53" s="119">
        <v>161</v>
      </c>
      <c r="E53" s="119">
        <v>589</v>
      </c>
      <c r="F53" s="119">
        <v>263</v>
      </c>
      <c r="G53" s="119">
        <v>326</v>
      </c>
      <c r="H53" s="119">
        <v>-298</v>
      </c>
      <c r="I53" s="119">
        <v>-133</v>
      </c>
      <c r="J53" s="120">
        <v>-165</v>
      </c>
    </row>
    <row r="54" spans="1:10" ht="10.7" customHeight="1">
      <c r="A54" s="123" t="s">
        <v>12</v>
      </c>
      <c r="B54" s="119">
        <v>129</v>
      </c>
      <c r="C54" s="119">
        <v>71</v>
      </c>
      <c r="D54" s="119">
        <v>58</v>
      </c>
      <c r="E54" s="119">
        <v>86</v>
      </c>
      <c r="F54" s="119">
        <v>41</v>
      </c>
      <c r="G54" s="119">
        <v>45</v>
      </c>
      <c r="H54" s="119">
        <v>43</v>
      </c>
      <c r="I54" s="119">
        <v>30</v>
      </c>
      <c r="J54" s="120">
        <v>13</v>
      </c>
    </row>
    <row r="55" spans="1:10" ht="10.7" customHeight="1">
      <c r="A55" s="123" t="s">
        <v>13</v>
      </c>
      <c r="B55" s="119">
        <v>25</v>
      </c>
      <c r="C55" s="119">
        <v>11</v>
      </c>
      <c r="D55" s="119">
        <v>14</v>
      </c>
      <c r="E55" s="119">
        <v>19</v>
      </c>
      <c r="F55" s="119">
        <v>10</v>
      </c>
      <c r="G55" s="119">
        <v>9</v>
      </c>
      <c r="H55" s="119">
        <v>6</v>
      </c>
      <c r="I55" s="119">
        <v>1</v>
      </c>
      <c r="J55" s="120">
        <v>5</v>
      </c>
    </row>
    <row r="56" spans="1:10" ht="10.7" customHeight="1">
      <c r="A56" s="123" t="s">
        <v>14</v>
      </c>
      <c r="B56" s="119">
        <v>177</v>
      </c>
      <c r="C56" s="119">
        <v>89</v>
      </c>
      <c r="D56" s="119">
        <v>88</v>
      </c>
      <c r="E56" s="119">
        <v>136</v>
      </c>
      <c r="F56" s="119">
        <v>54</v>
      </c>
      <c r="G56" s="119">
        <v>82</v>
      </c>
      <c r="H56" s="119">
        <v>41</v>
      </c>
      <c r="I56" s="119">
        <v>35</v>
      </c>
      <c r="J56" s="120">
        <v>6</v>
      </c>
    </row>
    <row r="57" spans="1:10" ht="10.7" customHeight="1">
      <c r="A57" s="123" t="s">
        <v>15</v>
      </c>
      <c r="B57" s="119">
        <v>376</v>
      </c>
      <c r="C57" s="119">
        <v>171</v>
      </c>
      <c r="D57" s="119">
        <v>205</v>
      </c>
      <c r="E57" s="119">
        <v>614</v>
      </c>
      <c r="F57" s="119">
        <v>270</v>
      </c>
      <c r="G57" s="119">
        <v>344</v>
      </c>
      <c r="H57" s="119">
        <v>-238</v>
      </c>
      <c r="I57" s="119">
        <v>-99</v>
      </c>
      <c r="J57" s="120">
        <v>-139</v>
      </c>
    </row>
    <row r="58" spans="1:10" ht="10.7" customHeight="1">
      <c r="A58" s="123" t="s">
        <v>16</v>
      </c>
      <c r="B58" s="119">
        <v>111</v>
      </c>
      <c r="C58" s="119">
        <v>61</v>
      </c>
      <c r="D58" s="119">
        <v>50</v>
      </c>
      <c r="E58" s="119">
        <v>113</v>
      </c>
      <c r="F58" s="119">
        <v>53</v>
      </c>
      <c r="G58" s="119">
        <v>60</v>
      </c>
      <c r="H58" s="119">
        <v>-2</v>
      </c>
      <c r="I58" s="119">
        <v>8</v>
      </c>
      <c r="J58" s="120">
        <v>-10</v>
      </c>
    </row>
    <row r="59" spans="1:10" ht="10.7" customHeight="1"/>
  </sheetData>
  <mergeCells count="6">
    <mergeCell ref="A1:J1"/>
    <mergeCell ref="A2:J2"/>
    <mergeCell ref="A3:A4"/>
    <mergeCell ref="B3:D3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GridLines="0" zoomScaleNormal="100" zoomScaleSheetLayoutView="100" workbookViewId="0">
      <selection activeCell="K3" sqref="K3"/>
    </sheetView>
  </sheetViews>
  <sheetFormatPr defaultRowHeight="11.25"/>
  <cols>
    <col min="1" max="1" width="17.140625" style="2" customWidth="1"/>
    <col min="2" max="10" width="8" style="2" customWidth="1"/>
    <col min="11" max="11" width="20.85546875" style="2" customWidth="1"/>
    <col min="12" max="237" width="9.140625" style="2"/>
    <col min="238" max="238" width="17" style="2" customWidth="1"/>
    <col min="239" max="247" width="8" style="2" customWidth="1"/>
    <col min="248" max="493" width="9.140625" style="2"/>
    <col min="494" max="494" width="17" style="2" customWidth="1"/>
    <col min="495" max="503" width="8" style="2" customWidth="1"/>
    <col min="504" max="749" width="9.140625" style="2"/>
    <col min="750" max="750" width="17" style="2" customWidth="1"/>
    <col min="751" max="759" width="8" style="2" customWidth="1"/>
    <col min="760" max="1005" width="9.140625" style="2"/>
    <col min="1006" max="1006" width="17" style="2" customWidth="1"/>
    <col min="1007" max="1015" width="8" style="2" customWidth="1"/>
    <col min="1016" max="1261" width="9.140625" style="2"/>
    <col min="1262" max="1262" width="17" style="2" customWidth="1"/>
    <col min="1263" max="1271" width="8" style="2" customWidth="1"/>
    <col min="1272" max="1517" width="9.140625" style="2"/>
    <col min="1518" max="1518" width="17" style="2" customWidth="1"/>
    <col min="1519" max="1527" width="8" style="2" customWidth="1"/>
    <col min="1528" max="1773" width="9.140625" style="2"/>
    <col min="1774" max="1774" width="17" style="2" customWidth="1"/>
    <col min="1775" max="1783" width="8" style="2" customWidth="1"/>
    <col min="1784" max="2029" width="9.140625" style="2"/>
    <col min="2030" max="2030" width="17" style="2" customWidth="1"/>
    <col min="2031" max="2039" width="8" style="2" customWidth="1"/>
    <col min="2040" max="2285" width="9.140625" style="2"/>
    <col min="2286" max="2286" width="17" style="2" customWidth="1"/>
    <col min="2287" max="2295" width="8" style="2" customWidth="1"/>
    <col min="2296" max="2541" width="9.140625" style="2"/>
    <col min="2542" max="2542" width="17" style="2" customWidth="1"/>
    <col min="2543" max="2551" width="8" style="2" customWidth="1"/>
    <col min="2552" max="2797" width="9.140625" style="2"/>
    <col min="2798" max="2798" width="17" style="2" customWidth="1"/>
    <col min="2799" max="2807" width="8" style="2" customWidth="1"/>
    <col min="2808" max="3053" width="9.140625" style="2"/>
    <col min="3054" max="3054" width="17" style="2" customWidth="1"/>
    <col min="3055" max="3063" width="8" style="2" customWidth="1"/>
    <col min="3064" max="3309" width="9.140625" style="2"/>
    <col min="3310" max="3310" width="17" style="2" customWidth="1"/>
    <col min="3311" max="3319" width="8" style="2" customWidth="1"/>
    <col min="3320" max="3565" width="9.140625" style="2"/>
    <col min="3566" max="3566" width="17" style="2" customWidth="1"/>
    <col min="3567" max="3575" width="8" style="2" customWidth="1"/>
    <col min="3576" max="3821" width="9.140625" style="2"/>
    <col min="3822" max="3822" width="17" style="2" customWidth="1"/>
    <col min="3823" max="3831" width="8" style="2" customWidth="1"/>
    <col min="3832" max="4077" width="9.140625" style="2"/>
    <col min="4078" max="4078" width="17" style="2" customWidth="1"/>
    <col min="4079" max="4087" width="8" style="2" customWidth="1"/>
    <col min="4088" max="4333" width="9.140625" style="2"/>
    <col min="4334" max="4334" width="17" style="2" customWidth="1"/>
    <col min="4335" max="4343" width="8" style="2" customWidth="1"/>
    <col min="4344" max="4589" width="9.140625" style="2"/>
    <col min="4590" max="4590" width="17" style="2" customWidth="1"/>
    <col min="4591" max="4599" width="8" style="2" customWidth="1"/>
    <col min="4600" max="4845" width="9.140625" style="2"/>
    <col min="4846" max="4846" width="17" style="2" customWidth="1"/>
    <col min="4847" max="4855" width="8" style="2" customWidth="1"/>
    <col min="4856" max="5101" width="9.140625" style="2"/>
    <col min="5102" max="5102" width="17" style="2" customWidth="1"/>
    <col min="5103" max="5111" width="8" style="2" customWidth="1"/>
    <col min="5112" max="5357" width="9.140625" style="2"/>
    <col min="5358" max="5358" width="17" style="2" customWidth="1"/>
    <col min="5359" max="5367" width="8" style="2" customWidth="1"/>
    <col min="5368" max="5613" width="9.140625" style="2"/>
    <col min="5614" max="5614" width="17" style="2" customWidth="1"/>
    <col min="5615" max="5623" width="8" style="2" customWidth="1"/>
    <col min="5624" max="5869" width="9.140625" style="2"/>
    <col min="5870" max="5870" width="17" style="2" customWidth="1"/>
    <col min="5871" max="5879" width="8" style="2" customWidth="1"/>
    <col min="5880" max="6125" width="9.140625" style="2"/>
    <col min="6126" max="6126" width="17" style="2" customWidth="1"/>
    <col min="6127" max="6135" width="8" style="2" customWidth="1"/>
    <col min="6136" max="6381" width="9.140625" style="2"/>
    <col min="6382" max="6382" width="17" style="2" customWidth="1"/>
    <col min="6383" max="6391" width="8" style="2" customWidth="1"/>
    <col min="6392" max="6637" width="9.140625" style="2"/>
    <col min="6638" max="6638" width="17" style="2" customWidth="1"/>
    <col min="6639" max="6647" width="8" style="2" customWidth="1"/>
    <col min="6648" max="6893" width="9.140625" style="2"/>
    <col min="6894" max="6894" width="17" style="2" customWidth="1"/>
    <col min="6895" max="6903" width="8" style="2" customWidth="1"/>
    <col min="6904" max="7149" width="9.140625" style="2"/>
    <col min="7150" max="7150" width="17" style="2" customWidth="1"/>
    <col min="7151" max="7159" width="8" style="2" customWidth="1"/>
    <col min="7160" max="7405" width="9.140625" style="2"/>
    <col min="7406" max="7406" width="17" style="2" customWidth="1"/>
    <col min="7407" max="7415" width="8" style="2" customWidth="1"/>
    <col min="7416" max="7661" width="9.140625" style="2"/>
    <col min="7662" max="7662" width="17" style="2" customWidth="1"/>
    <col min="7663" max="7671" width="8" style="2" customWidth="1"/>
    <col min="7672" max="7917" width="9.140625" style="2"/>
    <col min="7918" max="7918" width="17" style="2" customWidth="1"/>
    <col min="7919" max="7927" width="8" style="2" customWidth="1"/>
    <col min="7928" max="8173" width="9.140625" style="2"/>
    <col min="8174" max="8174" width="17" style="2" customWidth="1"/>
    <col min="8175" max="8183" width="8" style="2" customWidth="1"/>
    <col min="8184" max="8429" width="9.140625" style="2"/>
    <col min="8430" max="8430" width="17" style="2" customWidth="1"/>
    <col min="8431" max="8439" width="8" style="2" customWidth="1"/>
    <col min="8440" max="8685" width="9.140625" style="2"/>
    <col min="8686" max="8686" width="17" style="2" customWidth="1"/>
    <col min="8687" max="8695" width="8" style="2" customWidth="1"/>
    <col min="8696" max="8941" width="9.140625" style="2"/>
    <col min="8942" max="8942" width="17" style="2" customWidth="1"/>
    <col min="8943" max="8951" width="8" style="2" customWidth="1"/>
    <col min="8952" max="9197" width="9.140625" style="2"/>
    <col min="9198" max="9198" width="17" style="2" customWidth="1"/>
    <col min="9199" max="9207" width="8" style="2" customWidth="1"/>
    <col min="9208" max="9453" width="9.140625" style="2"/>
    <col min="9454" max="9454" width="17" style="2" customWidth="1"/>
    <col min="9455" max="9463" width="8" style="2" customWidth="1"/>
    <col min="9464" max="9709" width="9.140625" style="2"/>
    <col min="9710" max="9710" width="17" style="2" customWidth="1"/>
    <col min="9711" max="9719" width="8" style="2" customWidth="1"/>
    <col min="9720" max="9965" width="9.140625" style="2"/>
    <col min="9966" max="9966" width="17" style="2" customWidth="1"/>
    <col min="9967" max="9975" width="8" style="2" customWidth="1"/>
    <col min="9976" max="10221" width="9.140625" style="2"/>
    <col min="10222" max="10222" width="17" style="2" customWidth="1"/>
    <col min="10223" max="10231" width="8" style="2" customWidth="1"/>
    <col min="10232" max="10477" width="9.140625" style="2"/>
    <col min="10478" max="10478" width="17" style="2" customWidth="1"/>
    <col min="10479" max="10487" width="8" style="2" customWidth="1"/>
    <col min="10488" max="10733" width="9.140625" style="2"/>
    <col min="10734" max="10734" width="17" style="2" customWidth="1"/>
    <col min="10735" max="10743" width="8" style="2" customWidth="1"/>
    <col min="10744" max="10989" width="9.140625" style="2"/>
    <col min="10990" max="10990" width="17" style="2" customWidth="1"/>
    <col min="10991" max="10999" width="8" style="2" customWidth="1"/>
    <col min="11000" max="11245" width="9.140625" style="2"/>
    <col min="11246" max="11246" width="17" style="2" customWidth="1"/>
    <col min="11247" max="11255" width="8" style="2" customWidth="1"/>
    <col min="11256" max="11501" width="9.140625" style="2"/>
    <col min="11502" max="11502" width="17" style="2" customWidth="1"/>
    <col min="11503" max="11511" width="8" style="2" customWidth="1"/>
    <col min="11512" max="11757" width="9.140625" style="2"/>
    <col min="11758" max="11758" width="17" style="2" customWidth="1"/>
    <col min="11759" max="11767" width="8" style="2" customWidth="1"/>
    <col min="11768" max="12013" width="9.140625" style="2"/>
    <col min="12014" max="12014" width="17" style="2" customWidth="1"/>
    <col min="12015" max="12023" width="8" style="2" customWidth="1"/>
    <col min="12024" max="12269" width="9.140625" style="2"/>
    <col min="12270" max="12270" width="17" style="2" customWidth="1"/>
    <col min="12271" max="12279" width="8" style="2" customWidth="1"/>
    <col min="12280" max="12525" width="9.140625" style="2"/>
    <col min="12526" max="12526" width="17" style="2" customWidth="1"/>
    <col min="12527" max="12535" width="8" style="2" customWidth="1"/>
    <col min="12536" max="12781" width="9.140625" style="2"/>
    <col min="12782" max="12782" width="17" style="2" customWidth="1"/>
    <col min="12783" max="12791" width="8" style="2" customWidth="1"/>
    <col min="12792" max="13037" width="9.140625" style="2"/>
    <col min="13038" max="13038" width="17" style="2" customWidth="1"/>
    <col min="13039" max="13047" width="8" style="2" customWidth="1"/>
    <col min="13048" max="13293" width="9.140625" style="2"/>
    <col min="13294" max="13294" width="17" style="2" customWidth="1"/>
    <col min="13295" max="13303" width="8" style="2" customWidth="1"/>
    <col min="13304" max="13549" width="9.140625" style="2"/>
    <col min="13550" max="13550" width="17" style="2" customWidth="1"/>
    <col min="13551" max="13559" width="8" style="2" customWidth="1"/>
    <col min="13560" max="13805" width="9.140625" style="2"/>
    <col min="13806" max="13806" width="17" style="2" customWidth="1"/>
    <col min="13807" max="13815" width="8" style="2" customWidth="1"/>
    <col min="13816" max="14061" width="9.140625" style="2"/>
    <col min="14062" max="14062" width="17" style="2" customWidth="1"/>
    <col min="14063" max="14071" width="8" style="2" customWidth="1"/>
    <col min="14072" max="14317" width="9.140625" style="2"/>
    <col min="14318" max="14318" width="17" style="2" customWidth="1"/>
    <col min="14319" max="14327" width="8" style="2" customWidth="1"/>
    <col min="14328" max="14573" width="9.140625" style="2"/>
    <col min="14574" max="14574" width="17" style="2" customWidth="1"/>
    <col min="14575" max="14583" width="8" style="2" customWidth="1"/>
    <col min="14584" max="14829" width="9.140625" style="2"/>
    <col min="14830" max="14830" width="17" style="2" customWidth="1"/>
    <col min="14831" max="14839" width="8" style="2" customWidth="1"/>
    <col min="14840" max="15085" width="9.140625" style="2"/>
    <col min="15086" max="15086" width="17" style="2" customWidth="1"/>
    <col min="15087" max="15095" width="8" style="2" customWidth="1"/>
    <col min="15096" max="15341" width="9.140625" style="2"/>
    <col min="15342" max="15342" width="17" style="2" customWidth="1"/>
    <col min="15343" max="15351" width="8" style="2" customWidth="1"/>
    <col min="15352" max="15597" width="9.140625" style="2"/>
    <col min="15598" max="15598" width="17" style="2" customWidth="1"/>
    <col min="15599" max="15607" width="8" style="2" customWidth="1"/>
    <col min="15608" max="15853" width="9.140625" style="2"/>
    <col min="15854" max="15854" width="17" style="2" customWidth="1"/>
    <col min="15855" max="15863" width="8" style="2" customWidth="1"/>
    <col min="15864" max="16109" width="9.140625" style="2"/>
    <col min="16110" max="16110" width="17" style="2" customWidth="1"/>
    <col min="16111" max="16119" width="8" style="2" customWidth="1"/>
    <col min="16120" max="16384" width="9.140625" style="2"/>
  </cols>
  <sheetData>
    <row r="1" spans="1:11" ht="33.75" customHeight="1">
      <c r="A1" s="427" t="s">
        <v>1267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1" ht="27" customHeight="1">
      <c r="A2" s="456" t="s">
        <v>1268</v>
      </c>
      <c r="B2" s="456"/>
      <c r="C2" s="456"/>
      <c r="D2" s="456"/>
      <c r="E2" s="456"/>
      <c r="F2" s="456"/>
      <c r="G2" s="456"/>
      <c r="H2" s="456"/>
      <c r="I2" s="456"/>
      <c r="J2" s="456"/>
      <c r="K2" s="78"/>
    </row>
    <row r="3" spans="1:11" ht="27" customHeight="1">
      <c r="A3" s="407" t="s">
        <v>990</v>
      </c>
      <c r="B3" s="398" t="s">
        <v>991</v>
      </c>
      <c r="C3" s="403"/>
      <c r="D3" s="400"/>
      <c r="E3" s="398" t="s">
        <v>992</v>
      </c>
      <c r="F3" s="403"/>
      <c r="G3" s="400"/>
      <c r="H3" s="398" t="s">
        <v>979</v>
      </c>
      <c r="I3" s="403"/>
      <c r="J3" s="403"/>
      <c r="K3" s="359" t="s">
        <v>1325</v>
      </c>
    </row>
    <row r="4" spans="1:11" ht="48.75" customHeight="1">
      <c r="A4" s="408"/>
      <c r="B4" s="79" t="s">
        <v>915</v>
      </c>
      <c r="C4" s="79" t="s">
        <v>993</v>
      </c>
      <c r="D4" s="79" t="s">
        <v>994</v>
      </c>
      <c r="E4" s="79" t="s">
        <v>915</v>
      </c>
      <c r="F4" s="79" t="s">
        <v>995</v>
      </c>
      <c r="G4" s="79" t="s">
        <v>996</v>
      </c>
      <c r="H4" s="79" t="s">
        <v>915</v>
      </c>
      <c r="I4" s="79" t="s">
        <v>997</v>
      </c>
      <c r="J4" s="80" t="s">
        <v>998</v>
      </c>
    </row>
    <row r="5" spans="1:11" ht="22.5" customHeight="1">
      <c r="A5" s="212" t="s">
        <v>333</v>
      </c>
      <c r="B5" s="210">
        <v>23231</v>
      </c>
      <c r="C5" s="210">
        <v>10594</v>
      </c>
      <c r="D5" s="210">
        <v>12637</v>
      </c>
      <c r="E5" s="210">
        <v>25772</v>
      </c>
      <c r="F5" s="210">
        <v>14619</v>
      </c>
      <c r="G5" s="210">
        <v>11153</v>
      </c>
      <c r="H5" s="210">
        <v>-2541</v>
      </c>
      <c r="I5" s="210">
        <v>-4025</v>
      </c>
      <c r="J5" s="257">
        <v>1484</v>
      </c>
    </row>
    <row r="6" spans="1:11">
      <c r="A6" s="215" t="s">
        <v>334</v>
      </c>
      <c r="B6" s="242"/>
      <c r="C6" s="242"/>
      <c r="D6" s="242"/>
      <c r="E6" s="242"/>
      <c r="F6" s="242"/>
      <c r="G6" s="242"/>
      <c r="H6" s="242"/>
      <c r="I6" s="242"/>
      <c r="J6" s="243"/>
    </row>
    <row r="7" spans="1:11" ht="17.25" customHeight="1">
      <c r="A7" s="150" t="s">
        <v>583</v>
      </c>
      <c r="B7" s="119">
        <v>2187</v>
      </c>
      <c r="C7" s="119">
        <v>840</v>
      </c>
      <c r="D7" s="119">
        <v>1347</v>
      </c>
      <c r="E7" s="119">
        <v>2354</v>
      </c>
      <c r="F7" s="119">
        <v>1319</v>
      </c>
      <c r="G7" s="119">
        <v>1035</v>
      </c>
      <c r="H7" s="119">
        <v>-167</v>
      </c>
      <c r="I7" s="119">
        <v>-479</v>
      </c>
      <c r="J7" s="120">
        <v>312</v>
      </c>
    </row>
    <row r="8" spans="1:11" ht="12" customHeight="1">
      <c r="A8" s="150" t="s">
        <v>584</v>
      </c>
      <c r="B8" s="119"/>
      <c r="C8" s="119"/>
      <c r="D8" s="119"/>
      <c r="E8" s="119"/>
      <c r="F8" s="119"/>
      <c r="G8" s="119"/>
      <c r="H8" s="119"/>
      <c r="I8" s="119"/>
      <c r="J8" s="120"/>
    </row>
    <row r="9" spans="1:11" ht="16.5" customHeight="1">
      <c r="A9" s="150" t="s">
        <v>585</v>
      </c>
      <c r="B9" s="119">
        <v>1748</v>
      </c>
      <c r="C9" s="119">
        <v>616</v>
      </c>
      <c r="D9" s="119">
        <v>1132</v>
      </c>
      <c r="E9" s="119">
        <v>1843</v>
      </c>
      <c r="F9" s="119">
        <v>1062</v>
      </c>
      <c r="G9" s="119">
        <v>781</v>
      </c>
      <c r="H9" s="119">
        <v>-95</v>
      </c>
      <c r="I9" s="119">
        <v>-446</v>
      </c>
      <c r="J9" s="120">
        <v>351</v>
      </c>
    </row>
    <row r="10" spans="1:11" ht="16.5" customHeight="1">
      <c r="A10" s="150" t="s">
        <v>586</v>
      </c>
      <c r="B10" s="119">
        <v>1072</v>
      </c>
      <c r="C10" s="119">
        <v>384</v>
      </c>
      <c r="D10" s="119">
        <v>688</v>
      </c>
      <c r="E10" s="119">
        <v>1135</v>
      </c>
      <c r="F10" s="119">
        <v>654</v>
      </c>
      <c r="G10" s="119">
        <v>481</v>
      </c>
      <c r="H10" s="119">
        <v>-63</v>
      </c>
      <c r="I10" s="119">
        <v>-270</v>
      </c>
      <c r="J10" s="120">
        <v>207</v>
      </c>
    </row>
    <row r="11" spans="1:11" ht="16.5" customHeight="1">
      <c r="A11" s="150" t="s">
        <v>587</v>
      </c>
      <c r="B11" s="119">
        <v>775</v>
      </c>
      <c r="C11" s="119">
        <v>325</v>
      </c>
      <c r="D11" s="119">
        <v>450</v>
      </c>
      <c r="E11" s="119">
        <v>836</v>
      </c>
      <c r="F11" s="119">
        <v>473</v>
      </c>
      <c r="G11" s="119">
        <v>363</v>
      </c>
      <c r="H11" s="119">
        <v>-61</v>
      </c>
      <c r="I11" s="119">
        <v>-148</v>
      </c>
      <c r="J11" s="120">
        <v>87</v>
      </c>
    </row>
    <row r="12" spans="1:11">
      <c r="A12" s="151">
        <v>15</v>
      </c>
      <c r="B12" s="119">
        <v>166</v>
      </c>
      <c r="C12" s="119">
        <v>79</v>
      </c>
      <c r="D12" s="119">
        <v>87</v>
      </c>
      <c r="E12" s="119">
        <v>166</v>
      </c>
      <c r="F12" s="119">
        <v>93</v>
      </c>
      <c r="G12" s="119">
        <v>73</v>
      </c>
      <c r="H12" s="119" t="s">
        <v>719</v>
      </c>
      <c r="I12" s="119">
        <v>-14</v>
      </c>
      <c r="J12" s="120">
        <v>14</v>
      </c>
    </row>
    <row r="13" spans="1:11">
      <c r="A13" s="151">
        <v>16</v>
      </c>
      <c r="B13" s="119">
        <v>168</v>
      </c>
      <c r="C13" s="119">
        <v>77</v>
      </c>
      <c r="D13" s="119">
        <v>91</v>
      </c>
      <c r="E13" s="119">
        <v>166</v>
      </c>
      <c r="F13" s="119">
        <v>87</v>
      </c>
      <c r="G13" s="119">
        <v>79</v>
      </c>
      <c r="H13" s="119">
        <v>2</v>
      </c>
      <c r="I13" s="119">
        <v>-10</v>
      </c>
      <c r="J13" s="120">
        <v>12</v>
      </c>
    </row>
    <row r="14" spans="1:11">
      <c r="A14" s="151">
        <v>17</v>
      </c>
      <c r="B14" s="119">
        <v>133</v>
      </c>
      <c r="C14" s="119">
        <v>48</v>
      </c>
      <c r="D14" s="119">
        <v>85</v>
      </c>
      <c r="E14" s="119">
        <v>151</v>
      </c>
      <c r="F14" s="119">
        <v>87</v>
      </c>
      <c r="G14" s="119">
        <v>64</v>
      </c>
      <c r="H14" s="119">
        <v>-18</v>
      </c>
      <c r="I14" s="119">
        <v>-39</v>
      </c>
      <c r="J14" s="120">
        <v>21</v>
      </c>
    </row>
    <row r="15" spans="1:11">
      <c r="A15" s="151">
        <v>18</v>
      </c>
      <c r="B15" s="119">
        <v>149</v>
      </c>
      <c r="C15" s="119">
        <v>49</v>
      </c>
      <c r="D15" s="119">
        <v>100</v>
      </c>
      <c r="E15" s="119">
        <v>179</v>
      </c>
      <c r="F15" s="119">
        <v>110</v>
      </c>
      <c r="G15" s="119">
        <v>69</v>
      </c>
      <c r="H15" s="119">
        <v>-30</v>
      </c>
      <c r="I15" s="119">
        <v>-61</v>
      </c>
      <c r="J15" s="120">
        <v>31</v>
      </c>
    </row>
    <row r="16" spans="1:11">
      <c r="A16" s="151">
        <v>19</v>
      </c>
      <c r="B16" s="119">
        <v>159</v>
      </c>
      <c r="C16" s="119">
        <v>72</v>
      </c>
      <c r="D16" s="119">
        <v>87</v>
      </c>
      <c r="E16" s="119">
        <v>174</v>
      </c>
      <c r="F16" s="119">
        <v>96</v>
      </c>
      <c r="G16" s="119">
        <v>78</v>
      </c>
      <c r="H16" s="119">
        <v>-15</v>
      </c>
      <c r="I16" s="119">
        <v>-24</v>
      </c>
      <c r="J16" s="120">
        <v>9</v>
      </c>
    </row>
    <row r="17" spans="1:10" ht="16.5" customHeight="1">
      <c r="A17" s="150" t="s">
        <v>588</v>
      </c>
      <c r="B17" s="119">
        <v>1706</v>
      </c>
      <c r="C17" s="119">
        <v>792</v>
      </c>
      <c r="D17" s="119">
        <v>914</v>
      </c>
      <c r="E17" s="119">
        <v>1937</v>
      </c>
      <c r="F17" s="119">
        <v>853</v>
      </c>
      <c r="G17" s="119">
        <v>1084</v>
      </c>
      <c r="H17" s="119">
        <v>-231</v>
      </c>
      <c r="I17" s="119">
        <v>-61</v>
      </c>
      <c r="J17" s="120">
        <v>-170</v>
      </c>
    </row>
    <row r="18" spans="1:10">
      <c r="A18" s="151">
        <v>20</v>
      </c>
      <c r="B18" s="119">
        <v>217</v>
      </c>
      <c r="C18" s="119">
        <v>87</v>
      </c>
      <c r="D18" s="119">
        <v>130</v>
      </c>
      <c r="E18" s="119">
        <v>223</v>
      </c>
      <c r="F18" s="119">
        <v>102</v>
      </c>
      <c r="G18" s="119">
        <v>121</v>
      </c>
      <c r="H18" s="119">
        <v>-6</v>
      </c>
      <c r="I18" s="119">
        <v>-15</v>
      </c>
      <c r="J18" s="120">
        <v>9</v>
      </c>
    </row>
    <row r="19" spans="1:10">
      <c r="A19" s="151">
        <v>21</v>
      </c>
      <c r="B19" s="119">
        <v>243</v>
      </c>
      <c r="C19" s="119">
        <v>96</v>
      </c>
      <c r="D19" s="119">
        <v>147</v>
      </c>
      <c r="E19" s="119">
        <v>272</v>
      </c>
      <c r="F19" s="119">
        <v>133</v>
      </c>
      <c r="G19" s="119">
        <v>139</v>
      </c>
      <c r="H19" s="119">
        <v>-29</v>
      </c>
      <c r="I19" s="119">
        <v>-37</v>
      </c>
      <c r="J19" s="120">
        <v>8</v>
      </c>
    </row>
    <row r="20" spans="1:10">
      <c r="A20" s="151">
        <v>22</v>
      </c>
      <c r="B20" s="119">
        <v>324</v>
      </c>
      <c r="C20" s="119">
        <v>151</v>
      </c>
      <c r="D20" s="119">
        <v>173</v>
      </c>
      <c r="E20" s="119">
        <v>368</v>
      </c>
      <c r="F20" s="119">
        <v>164</v>
      </c>
      <c r="G20" s="119">
        <v>204</v>
      </c>
      <c r="H20" s="119">
        <v>-44</v>
      </c>
      <c r="I20" s="119">
        <v>-13</v>
      </c>
      <c r="J20" s="120">
        <v>-31</v>
      </c>
    </row>
    <row r="21" spans="1:10">
      <c r="A21" s="151">
        <v>23</v>
      </c>
      <c r="B21" s="119">
        <v>393</v>
      </c>
      <c r="C21" s="119">
        <v>189</v>
      </c>
      <c r="D21" s="119">
        <v>204</v>
      </c>
      <c r="E21" s="119">
        <v>445</v>
      </c>
      <c r="F21" s="119">
        <v>186</v>
      </c>
      <c r="G21" s="119">
        <v>259</v>
      </c>
      <c r="H21" s="119">
        <v>-52</v>
      </c>
      <c r="I21" s="119">
        <v>3</v>
      </c>
      <c r="J21" s="120">
        <v>-55</v>
      </c>
    </row>
    <row r="22" spans="1:10">
      <c r="A22" s="151">
        <v>24</v>
      </c>
      <c r="B22" s="119">
        <v>529</v>
      </c>
      <c r="C22" s="119">
        <v>269</v>
      </c>
      <c r="D22" s="119">
        <v>260</v>
      </c>
      <c r="E22" s="119">
        <v>629</v>
      </c>
      <c r="F22" s="119">
        <v>268</v>
      </c>
      <c r="G22" s="119">
        <v>361</v>
      </c>
      <c r="H22" s="119">
        <v>-100</v>
      </c>
      <c r="I22" s="119">
        <v>1</v>
      </c>
      <c r="J22" s="120">
        <v>-101</v>
      </c>
    </row>
    <row r="23" spans="1:10" ht="16.5" customHeight="1">
      <c r="A23" s="149" t="s">
        <v>589</v>
      </c>
      <c r="B23" s="119">
        <v>3665</v>
      </c>
      <c r="C23" s="119">
        <v>1985</v>
      </c>
      <c r="D23" s="119">
        <v>1680</v>
      </c>
      <c r="E23" s="119">
        <v>4349</v>
      </c>
      <c r="F23" s="119">
        <v>2182</v>
      </c>
      <c r="G23" s="119">
        <v>2167</v>
      </c>
      <c r="H23" s="119">
        <v>-684</v>
      </c>
      <c r="I23" s="119">
        <v>-197</v>
      </c>
      <c r="J23" s="120">
        <v>-487</v>
      </c>
    </row>
    <row r="24" spans="1:10">
      <c r="A24" s="142">
        <v>25</v>
      </c>
      <c r="B24" s="119">
        <v>599</v>
      </c>
      <c r="C24" s="119">
        <v>317</v>
      </c>
      <c r="D24" s="119">
        <v>282</v>
      </c>
      <c r="E24" s="119">
        <v>659</v>
      </c>
      <c r="F24" s="119">
        <v>281</v>
      </c>
      <c r="G24" s="119">
        <v>378</v>
      </c>
      <c r="H24" s="119">
        <v>-60</v>
      </c>
      <c r="I24" s="119">
        <v>36</v>
      </c>
      <c r="J24" s="120">
        <v>-96</v>
      </c>
    </row>
    <row r="25" spans="1:10">
      <c r="A25" s="142">
        <v>26</v>
      </c>
      <c r="B25" s="119">
        <v>721</v>
      </c>
      <c r="C25" s="119">
        <v>410</v>
      </c>
      <c r="D25" s="119">
        <v>311</v>
      </c>
      <c r="E25" s="119">
        <v>812</v>
      </c>
      <c r="F25" s="119">
        <v>392</v>
      </c>
      <c r="G25" s="119">
        <v>420</v>
      </c>
      <c r="H25" s="119">
        <v>-91</v>
      </c>
      <c r="I25" s="119">
        <v>18</v>
      </c>
      <c r="J25" s="120">
        <v>-109</v>
      </c>
    </row>
    <row r="26" spans="1:10">
      <c r="A26" s="151">
        <v>27</v>
      </c>
      <c r="B26" s="119">
        <v>823</v>
      </c>
      <c r="C26" s="119">
        <v>450</v>
      </c>
      <c r="D26" s="119">
        <v>373</v>
      </c>
      <c r="E26" s="119">
        <v>1012</v>
      </c>
      <c r="F26" s="119">
        <v>508</v>
      </c>
      <c r="G26" s="119">
        <v>504</v>
      </c>
      <c r="H26" s="119">
        <v>-189</v>
      </c>
      <c r="I26" s="119">
        <v>-58</v>
      </c>
      <c r="J26" s="120">
        <v>-131</v>
      </c>
    </row>
    <row r="27" spans="1:10">
      <c r="A27" s="151">
        <v>28</v>
      </c>
      <c r="B27" s="119">
        <v>805</v>
      </c>
      <c r="C27" s="119">
        <v>439</v>
      </c>
      <c r="D27" s="119">
        <v>366</v>
      </c>
      <c r="E27" s="119">
        <v>968</v>
      </c>
      <c r="F27" s="119">
        <v>489</v>
      </c>
      <c r="G27" s="119">
        <v>479</v>
      </c>
      <c r="H27" s="119">
        <v>-163</v>
      </c>
      <c r="I27" s="119">
        <v>-50</v>
      </c>
      <c r="J27" s="120">
        <v>-113</v>
      </c>
    </row>
    <row r="28" spans="1:10">
      <c r="A28" s="151">
        <v>29</v>
      </c>
      <c r="B28" s="119">
        <v>717</v>
      </c>
      <c r="C28" s="119">
        <v>369</v>
      </c>
      <c r="D28" s="119">
        <v>348</v>
      </c>
      <c r="E28" s="119">
        <v>898</v>
      </c>
      <c r="F28" s="119">
        <v>512</v>
      </c>
      <c r="G28" s="119">
        <v>386</v>
      </c>
      <c r="H28" s="119">
        <v>-181</v>
      </c>
      <c r="I28" s="119">
        <v>-143</v>
      </c>
      <c r="J28" s="120">
        <v>-38</v>
      </c>
    </row>
    <row r="29" spans="1:10" ht="16.5" customHeight="1">
      <c r="A29" s="150" t="s">
        <v>590</v>
      </c>
      <c r="B29" s="119">
        <v>3245</v>
      </c>
      <c r="C29" s="119">
        <v>1543</v>
      </c>
      <c r="D29" s="119">
        <v>1702</v>
      </c>
      <c r="E29" s="119">
        <v>3840</v>
      </c>
      <c r="F29" s="119">
        <v>2176</v>
      </c>
      <c r="G29" s="119">
        <v>1664</v>
      </c>
      <c r="H29" s="119">
        <v>-595</v>
      </c>
      <c r="I29" s="119">
        <v>-633</v>
      </c>
      <c r="J29" s="120">
        <v>38</v>
      </c>
    </row>
    <row r="30" spans="1:10" ht="16.5" customHeight="1">
      <c r="A30" s="150" t="s">
        <v>591</v>
      </c>
      <c r="B30" s="119">
        <v>2349</v>
      </c>
      <c r="C30" s="119">
        <v>989</v>
      </c>
      <c r="D30" s="119">
        <v>1360</v>
      </c>
      <c r="E30" s="119">
        <v>2680</v>
      </c>
      <c r="F30" s="119">
        <v>1689</v>
      </c>
      <c r="G30" s="119">
        <v>991</v>
      </c>
      <c r="H30" s="119">
        <v>-331</v>
      </c>
      <c r="I30" s="119">
        <v>-700</v>
      </c>
      <c r="J30" s="120">
        <v>369</v>
      </c>
    </row>
    <row r="31" spans="1:10" ht="16.5" customHeight="1">
      <c r="A31" s="150" t="s">
        <v>592</v>
      </c>
      <c r="B31" s="119">
        <v>1626</v>
      </c>
      <c r="C31" s="119">
        <v>626</v>
      </c>
      <c r="D31" s="119">
        <v>1000</v>
      </c>
      <c r="E31" s="119">
        <v>1786</v>
      </c>
      <c r="F31" s="119">
        <v>1115</v>
      </c>
      <c r="G31" s="119">
        <v>671</v>
      </c>
      <c r="H31" s="119">
        <v>-160</v>
      </c>
      <c r="I31" s="119">
        <v>-489</v>
      </c>
      <c r="J31" s="120">
        <v>329</v>
      </c>
    </row>
    <row r="32" spans="1:10" ht="16.5" customHeight="1">
      <c r="A32" s="150" t="s">
        <v>593</v>
      </c>
      <c r="B32" s="119">
        <v>1036</v>
      </c>
      <c r="C32" s="119">
        <v>421</v>
      </c>
      <c r="D32" s="119">
        <v>615</v>
      </c>
      <c r="E32" s="119">
        <v>1103</v>
      </c>
      <c r="F32" s="119">
        <v>681</v>
      </c>
      <c r="G32" s="119">
        <v>422</v>
      </c>
      <c r="H32" s="119">
        <v>-67</v>
      </c>
      <c r="I32" s="119">
        <v>-260</v>
      </c>
      <c r="J32" s="120">
        <v>193</v>
      </c>
    </row>
    <row r="33" spans="1:11" ht="16.5" customHeight="1">
      <c r="A33" s="150" t="s">
        <v>594</v>
      </c>
      <c r="B33" s="119">
        <v>678</v>
      </c>
      <c r="C33" s="119">
        <v>298</v>
      </c>
      <c r="D33" s="119">
        <v>380</v>
      </c>
      <c r="E33" s="119">
        <v>716</v>
      </c>
      <c r="F33" s="119">
        <v>462</v>
      </c>
      <c r="G33" s="119">
        <v>254</v>
      </c>
      <c r="H33" s="119">
        <v>-38</v>
      </c>
      <c r="I33" s="119">
        <v>-164</v>
      </c>
      <c r="J33" s="120">
        <v>126</v>
      </c>
    </row>
    <row r="34" spans="1:11" ht="16.5" customHeight="1">
      <c r="A34" s="150" t="s">
        <v>595</v>
      </c>
      <c r="B34" s="119">
        <v>717</v>
      </c>
      <c r="C34" s="119">
        <v>344</v>
      </c>
      <c r="D34" s="119">
        <v>373</v>
      </c>
      <c r="E34" s="119">
        <v>724</v>
      </c>
      <c r="F34" s="119">
        <v>442</v>
      </c>
      <c r="G34" s="119">
        <v>282</v>
      </c>
      <c r="H34" s="119">
        <v>-7</v>
      </c>
      <c r="I34" s="119">
        <v>-98</v>
      </c>
      <c r="J34" s="120">
        <v>91</v>
      </c>
    </row>
    <row r="35" spans="1:11" ht="16.5" customHeight="1">
      <c r="A35" s="150" t="s">
        <v>596</v>
      </c>
      <c r="B35" s="119">
        <v>784</v>
      </c>
      <c r="C35" s="119">
        <v>401</v>
      </c>
      <c r="D35" s="119">
        <v>383</v>
      </c>
      <c r="E35" s="119">
        <v>776</v>
      </c>
      <c r="F35" s="119">
        <v>481</v>
      </c>
      <c r="G35" s="119">
        <v>295</v>
      </c>
      <c r="H35" s="119">
        <v>8</v>
      </c>
      <c r="I35" s="119">
        <v>-80</v>
      </c>
      <c r="J35" s="120">
        <v>88</v>
      </c>
    </row>
    <row r="36" spans="1:11" ht="16.5" customHeight="1">
      <c r="A36" s="150" t="s">
        <v>597</v>
      </c>
      <c r="B36" s="119">
        <v>618</v>
      </c>
      <c r="C36" s="119">
        <v>367</v>
      </c>
      <c r="D36" s="119">
        <v>251</v>
      </c>
      <c r="E36" s="119">
        <v>629</v>
      </c>
      <c r="F36" s="119">
        <v>399</v>
      </c>
      <c r="G36" s="119">
        <v>230</v>
      </c>
      <c r="H36" s="119">
        <v>-11</v>
      </c>
      <c r="I36" s="119">
        <v>-32</v>
      </c>
      <c r="J36" s="120">
        <v>21</v>
      </c>
    </row>
    <row r="37" spans="1:11" ht="16.5" customHeight="1">
      <c r="A37" s="150" t="s">
        <v>598</v>
      </c>
      <c r="B37" s="119">
        <v>354</v>
      </c>
      <c r="C37" s="119">
        <v>229</v>
      </c>
      <c r="D37" s="119">
        <v>125</v>
      </c>
      <c r="E37" s="119">
        <v>378</v>
      </c>
      <c r="F37" s="119">
        <v>227</v>
      </c>
      <c r="G37" s="119">
        <v>151</v>
      </c>
      <c r="H37" s="119">
        <v>-24</v>
      </c>
      <c r="I37" s="119">
        <v>2</v>
      </c>
      <c r="J37" s="120">
        <v>-26</v>
      </c>
    </row>
    <row r="38" spans="1:11" ht="16.5" customHeight="1">
      <c r="A38" s="150" t="s">
        <v>599</v>
      </c>
      <c r="B38" s="119">
        <v>213</v>
      </c>
      <c r="C38" s="119">
        <v>149</v>
      </c>
      <c r="D38" s="119">
        <v>64</v>
      </c>
      <c r="E38" s="119">
        <v>224</v>
      </c>
      <c r="F38" s="119">
        <v>120</v>
      </c>
      <c r="G38" s="119">
        <v>104</v>
      </c>
      <c r="H38" s="119">
        <v>-11</v>
      </c>
      <c r="I38" s="119">
        <v>29</v>
      </c>
      <c r="J38" s="120">
        <v>-40</v>
      </c>
    </row>
    <row r="39" spans="1:11" ht="16.5" customHeight="1">
      <c r="A39" s="150" t="s">
        <v>600</v>
      </c>
      <c r="B39" s="119">
        <v>191</v>
      </c>
      <c r="C39" s="119">
        <v>121</v>
      </c>
      <c r="D39" s="119">
        <v>70</v>
      </c>
      <c r="E39" s="119">
        <v>214</v>
      </c>
      <c r="F39" s="119">
        <v>129</v>
      </c>
      <c r="G39" s="119">
        <v>85</v>
      </c>
      <c r="H39" s="119">
        <v>-23</v>
      </c>
      <c r="I39" s="119">
        <v>-8</v>
      </c>
      <c r="J39" s="120">
        <v>-15</v>
      </c>
    </row>
    <row r="40" spans="1:11" ht="16.5" customHeight="1">
      <c r="A40" s="150" t="s">
        <v>309</v>
      </c>
      <c r="B40" s="119">
        <v>267</v>
      </c>
      <c r="C40" s="119">
        <v>164</v>
      </c>
      <c r="D40" s="119">
        <v>103</v>
      </c>
      <c r="E40" s="119">
        <v>248</v>
      </c>
      <c r="F40" s="119">
        <v>155</v>
      </c>
      <c r="G40" s="119">
        <v>93</v>
      </c>
      <c r="H40" s="119">
        <v>19</v>
      </c>
      <c r="I40" s="119">
        <v>9</v>
      </c>
      <c r="J40" s="120">
        <v>10</v>
      </c>
    </row>
    <row r="41" spans="1:11" ht="10.5" customHeight="1">
      <c r="A41" s="150" t="s">
        <v>315</v>
      </c>
      <c r="B41" s="119"/>
      <c r="C41" s="119"/>
      <c r="D41" s="119"/>
      <c r="E41" s="119"/>
      <c r="F41" s="119"/>
      <c r="G41" s="119"/>
      <c r="H41" s="119"/>
      <c r="I41" s="119"/>
      <c r="J41" s="120"/>
    </row>
    <row r="42" spans="1:11" ht="33.75" customHeight="1">
      <c r="A42" s="215" t="s">
        <v>489</v>
      </c>
      <c r="B42" s="211">
        <v>10908</v>
      </c>
      <c r="C42" s="211">
        <v>4891</v>
      </c>
      <c r="D42" s="211">
        <v>6017</v>
      </c>
      <c r="E42" s="211">
        <v>12069</v>
      </c>
      <c r="F42" s="211">
        <v>7030</v>
      </c>
      <c r="G42" s="211">
        <v>5039</v>
      </c>
      <c r="H42" s="211">
        <v>-1161</v>
      </c>
      <c r="I42" s="211">
        <v>-2139</v>
      </c>
      <c r="J42" s="258">
        <v>978</v>
      </c>
      <c r="K42" s="36"/>
    </row>
    <row r="43" spans="1:11">
      <c r="A43" s="215" t="s">
        <v>490</v>
      </c>
      <c r="B43" s="211"/>
      <c r="C43" s="211"/>
      <c r="D43" s="211"/>
      <c r="E43" s="211"/>
      <c r="F43" s="211"/>
      <c r="G43" s="211"/>
      <c r="H43" s="211"/>
      <c r="I43" s="211"/>
      <c r="J43" s="258"/>
      <c r="K43" s="36"/>
    </row>
    <row r="44" spans="1:11" ht="17.25" customHeight="1">
      <c r="A44" s="150" t="s">
        <v>583</v>
      </c>
      <c r="B44" s="119">
        <v>1127</v>
      </c>
      <c r="C44" s="119">
        <v>427</v>
      </c>
      <c r="D44" s="119">
        <v>700</v>
      </c>
      <c r="E44" s="119">
        <v>1225</v>
      </c>
      <c r="F44" s="119">
        <v>683</v>
      </c>
      <c r="G44" s="119">
        <v>542</v>
      </c>
      <c r="H44" s="119">
        <v>-98</v>
      </c>
      <c r="I44" s="119">
        <v>-256</v>
      </c>
      <c r="J44" s="120">
        <v>158</v>
      </c>
    </row>
    <row r="45" spans="1:11" ht="9" customHeight="1">
      <c r="A45" s="150" t="s">
        <v>584</v>
      </c>
      <c r="B45" s="119"/>
      <c r="C45" s="119"/>
      <c r="D45" s="119"/>
      <c r="E45" s="119"/>
      <c r="F45" s="119"/>
      <c r="G45" s="119"/>
      <c r="H45" s="119"/>
      <c r="I45" s="119"/>
      <c r="J45" s="120"/>
    </row>
    <row r="46" spans="1:11" ht="16.5" customHeight="1">
      <c r="A46" s="150" t="s">
        <v>585</v>
      </c>
      <c r="B46" s="119">
        <v>867</v>
      </c>
      <c r="C46" s="119">
        <v>295</v>
      </c>
      <c r="D46" s="119">
        <v>572</v>
      </c>
      <c r="E46" s="119">
        <v>924</v>
      </c>
      <c r="F46" s="119">
        <v>538</v>
      </c>
      <c r="G46" s="119">
        <v>386</v>
      </c>
      <c r="H46" s="119">
        <v>-57</v>
      </c>
      <c r="I46" s="119">
        <v>-243</v>
      </c>
      <c r="J46" s="120">
        <v>186</v>
      </c>
    </row>
    <row r="47" spans="1:11" ht="16.5" customHeight="1">
      <c r="A47" s="150" t="s">
        <v>586</v>
      </c>
      <c r="B47" s="119">
        <v>567</v>
      </c>
      <c r="C47" s="119">
        <v>203</v>
      </c>
      <c r="D47" s="119">
        <v>364</v>
      </c>
      <c r="E47" s="119">
        <v>596</v>
      </c>
      <c r="F47" s="119">
        <v>365</v>
      </c>
      <c r="G47" s="119">
        <v>231</v>
      </c>
      <c r="H47" s="119">
        <v>-29</v>
      </c>
      <c r="I47" s="119">
        <v>-162</v>
      </c>
      <c r="J47" s="120">
        <v>133</v>
      </c>
    </row>
    <row r="48" spans="1:11" ht="16.5" customHeight="1">
      <c r="A48" s="150" t="s">
        <v>587</v>
      </c>
      <c r="B48" s="119">
        <v>365</v>
      </c>
      <c r="C48" s="119">
        <v>149</v>
      </c>
      <c r="D48" s="119">
        <v>216</v>
      </c>
      <c r="E48" s="119">
        <v>382</v>
      </c>
      <c r="F48" s="119">
        <v>218</v>
      </c>
      <c r="G48" s="119">
        <v>164</v>
      </c>
      <c r="H48" s="119">
        <v>-17</v>
      </c>
      <c r="I48" s="119">
        <v>-69</v>
      </c>
      <c r="J48" s="120">
        <v>52</v>
      </c>
    </row>
    <row r="49" spans="1:10">
      <c r="A49" s="151">
        <v>15</v>
      </c>
      <c r="B49" s="119">
        <v>88</v>
      </c>
      <c r="C49" s="119">
        <v>42</v>
      </c>
      <c r="D49" s="119">
        <v>46</v>
      </c>
      <c r="E49" s="119">
        <v>84</v>
      </c>
      <c r="F49" s="119">
        <v>45</v>
      </c>
      <c r="G49" s="119">
        <v>39</v>
      </c>
      <c r="H49" s="119">
        <v>4</v>
      </c>
      <c r="I49" s="119">
        <v>-3</v>
      </c>
      <c r="J49" s="120">
        <v>7</v>
      </c>
    </row>
    <row r="50" spans="1:10">
      <c r="A50" s="151">
        <v>16</v>
      </c>
      <c r="B50" s="119">
        <v>78</v>
      </c>
      <c r="C50" s="119">
        <v>37</v>
      </c>
      <c r="D50" s="119">
        <v>41</v>
      </c>
      <c r="E50" s="119">
        <v>76</v>
      </c>
      <c r="F50" s="119">
        <v>37</v>
      </c>
      <c r="G50" s="119">
        <v>39</v>
      </c>
      <c r="H50" s="119">
        <v>2</v>
      </c>
      <c r="I50" s="119" t="s">
        <v>719</v>
      </c>
      <c r="J50" s="120">
        <v>2</v>
      </c>
    </row>
    <row r="51" spans="1:10">
      <c r="A51" s="151">
        <v>17</v>
      </c>
      <c r="B51" s="119">
        <v>65</v>
      </c>
      <c r="C51" s="119">
        <v>20</v>
      </c>
      <c r="D51" s="119">
        <v>45</v>
      </c>
      <c r="E51" s="119">
        <v>73</v>
      </c>
      <c r="F51" s="119">
        <v>44</v>
      </c>
      <c r="G51" s="119">
        <v>29</v>
      </c>
      <c r="H51" s="119">
        <v>-8</v>
      </c>
      <c r="I51" s="119">
        <v>-24</v>
      </c>
      <c r="J51" s="120">
        <v>16</v>
      </c>
    </row>
    <row r="52" spans="1:10">
      <c r="A52" s="151">
        <v>18</v>
      </c>
      <c r="B52" s="119">
        <v>64</v>
      </c>
      <c r="C52" s="119">
        <v>18</v>
      </c>
      <c r="D52" s="119">
        <v>46</v>
      </c>
      <c r="E52" s="119">
        <v>79</v>
      </c>
      <c r="F52" s="119">
        <v>52</v>
      </c>
      <c r="G52" s="119">
        <v>27</v>
      </c>
      <c r="H52" s="119">
        <v>-15</v>
      </c>
      <c r="I52" s="119">
        <v>-34</v>
      </c>
      <c r="J52" s="120">
        <v>19</v>
      </c>
    </row>
    <row r="53" spans="1:10">
      <c r="A53" s="151">
        <v>19</v>
      </c>
      <c r="B53" s="119">
        <v>70</v>
      </c>
      <c r="C53" s="119">
        <v>32</v>
      </c>
      <c r="D53" s="119">
        <v>38</v>
      </c>
      <c r="E53" s="119">
        <v>70</v>
      </c>
      <c r="F53" s="119">
        <v>40</v>
      </c>
      <c r="G53" s="119">
        <v>30</v>
      </c>
      <c r="H53" s="119" t="s">
        <v>719</v>
      </c>
      <c r="I53" s="119">
        <v>-8</v>
      </c>
      <c r="J53" s="120">
        <v>8</v>
      </c>
    </row>
    <row r="54" spans="1:10" ht="16.5" customHeight="1">
      <c r="A54" s="150" t="s">
        <v>588</v>
      </c>
      <c r="B54" s="119">
        <v>567</v>
      </c>
      <c r="C54" s="119">
        <v>265</v>
      </c>
      <c r="D54" s="119">
        <v>302</v>
      </c>
      <c r="E54" s="119">
        <v>660</v>
      </c>
      <c r="F54" s="119">
        <v>324</v>
      </c>
      <c r="G54" s="119">
        <v>336</v>
      </c>
      <c r="H54" s="119">
        <v>-93</v>
      </c>
      <c r="I54" s="119">
        <v>-59</v>
      </c>
      <c r="J54" s="120">
        <v>-34</v>
      </c>
    </row>
    <row r="55" spans="1:10">
      <c r="A55" s="151">
        <v>20</v>
      </c>
      <c r="B55" s="119">
        <v>76</v>
      </c>
      <c r="C55" s="119">
        <v>31</v>
      </c>
      <c r="D55" s="119">
        <v>45</v>
      </c>
      <c r="E55" s="119">
        <v>80</v>
      </c>
      <c r="F55" s="119">
        <v>41</v>
      </c>
      <c r="G55" s="119">
        <v>39</v>
      </c>
      <c r="H55" s="119">
        <v>-4</v>
      </c>
      <c r="I55" s="119">
        <v>-10</v>
      </c>
      <c r="J55" s="120">
        <v>6</v>
      </c>
    </row>
    <row r="56" spans="1:10">
      <c r="A56" s="151">
        <v>21</v>
      </c>
      <c r="B56" s="119">
        <v>87</v>
      </c>
      <c r="C56" s="119">
        <v>38</v>
      </c>
      <c r="D56" s="119">
        <v>49</v>
      </c>
      <c r="E56" s="119">
        <v>104</v>
      </c>
      <c r="F56" s="119">
        <v>55</v>
      </c>
      <c r="G56" s="119">
        <v>49</v>
      </c>
      <c r="H56" s="119">
        <v>-17</v>
      </c>
      <c r="I56" s="119">
        <v>-17</v>
      </c>
      <c r="J56" s="120" t="s">
        <v>719</v>
      </c>
    </row>
    <row r="57" spans="1:10">
      <c r="A57" s="151">
        <v>22</v>
      </c>
      <c r="B57" s="119">
        <v>99</v>
      </c>
      <c r="C57" s="119">
        <v>48</v>
      </c>
      <c r="D57" s="119">
        <v>51</v>
      </c>
      <c r="E57" s="119">
        <v>123</v>
      </c>
      <c r="F57" s="119">
        <v>59</v>
      </c>
      <c r="G57" s="119">
        <v>64</v>
      </c>
      <c r="H57" s="119">
        <v>-24</v>
      </c>
      <c r="I57" s="119">
        <v>-11</v>
      </c>
      <c r="J57" s="120">
        <v>-13</v>
      </c>
    </row>
    <row r="58" spans="1:10">
      <c r="A58" s="151">
        <v>23</v>
      </c>
      <c r="B58" s="119">
        <v>129</v>
      </c>
      <c r="C58" s="119">
        <v>62</v>
      </c>
      <c r="D58" s="119">
        <v>67</v>
      </c>
      <c r="E58" s="119">
        <v>140</v>
      </c>
      <c r="F58" s="119">
        <v>67</v>
      </c>
      <c r="G58" s="119">
        <v>73</v>
      </c>
      <c r="H58" s="119">
        <v>-11</v>
      </c>
      <c r="I58" s="119">
        <v>-5</v>
      </c>
      <c r="J58" s="120">
        <v>-6</v>
      </c>
    </row>
    <row r="59" spans="1:10">
      <c r="A59" s="151">
        <v>24</v>
      </c>
      <c r="B59" s="119">
        <v>176</v>
      </c>
      <c r="C59" s="119">
        <v>86</v>
      </c>
      <c r="D59" s="119">
        <v>90</v>
      </c>
      <c r="E59" s="119">
        <v>213</v>
      </c>
      <c r="F59" s="119">
        <v>102</v>
      </c>
      <c r="G59" s="119">
        <v>111</v>
      </c>
      <c r="H59" s="119">
        <v>-37</v>
      </c>
      <c r="I59" s="119">
        <v>-16</v>
      </c>
      <c r="J59" s="120">
        <v>-21</v>
      </c>
    </row>
    <row r="60" spans="1:10" ht="16.5" customHeight="1">
      <c r="A60" s="149" t="s">
        <v>589</v>
      </c>
      <c r="B60" s="119">
        <v>1432</v>
      </c>
      <c r="C60" s="119">
        <v>790</v>
      </c>
      <c r="D60" s="119">
        <v>642</v>
      </c>
      <c r="E60" s="119">
        <v>1734</v>
      </c>
      <c r="F60" s="119">
        <v>911</v>
      </c>
      <c r="G60" s="119">
        <v>823</v>
      </c>
      <c r="H60" s="119">
        <v>-302</v>
      </c>
      <c r="I60" s="119">
        <v>-121</v>
      </c>
      <c r="J60" s="120">
        <v>-181</v>
      </c>
    </row>
    <row r="61" spans="1:10">
      <c r="A61" s="142">
        <v>25</v>
      </c>
      <c r="B61" s="119">
        <v>199</v>
      </c>
      <c r="C61" s="119">
        <v>109</v>
      </c>
      <c r="D61" s="119">
        <v>90</v>
      </c>
      <c r="E61" s="119">
        <v>235</v>
      </c>
      <c r="F61" s="119">
        <v>111</v>
      </c>
      <c r="G61" s="119">
        <v>124</v>
      </c>
      <c r="H61" s="119">
        <v>-36</v>
      </c>
      <c r="I61" s="119">
        <v>-2</v>
      </c>
      <c r="J61" s="120">
        <v>-34</v>
      </c>
    </row>
    <row r="62" spans="1:10">
      <c r="A62" s="142">
        <v>26</v>
      </c>
      <c r="B62" s="119">
        <v>271</v>
      </c>
      <c r="C62" s="119">
        <v>154</v>
      </c>
      <c r="D62" s="119">
        <v>117</v>
      </c>
      <c r="E62" s="119">
        <v>326</v>
      </c>
      <c r="F62" s="119">
        <v>167</v>
      </c>
      <c r="G62" s="119">
        <v>159</v>
      </c>
      <c r="H62" s="119">
        <v>-55</v>
      </c>
      <c r="I62" s="119">
        <v>-13</v>
      </c>
      <c r="J62" s="120">
        <v>-42</v>
      </c>
    </row>
    <row r="63" spans="1:10">
      <c r="A63" s="151">
        <v>27</v>
      </c>
      <c r="B63" s="119">
        <v>298</v>
      </c>
      <c r="C63" s="119">
        <v>160</v>
      </c>
      <c r="D63" s="119">
        <v>138</v>
      </c>
      <c r="E63" s="119">
        <v>375</v>
      </c>
      <c r="F63" s="119">
        <v>189</v>
      </c>
      <c r="G63" s="119">
        <v>186</v>
      </c>
      <c r="H63" s="119">
        <v>-77</v>
      </c>
      <c r="I63" s="119">
        <v>-29</v>
      </c>
      <c r="J63" s="120">
        <v>-48</v>
      </c>
    </row>
    <row r="64" spans="1:10">
      <c r="A64" s="151">
        <v>28</v>
      </c>
      <c r="B64" s="119">
        <v>351</v>
      </c>
      <c r="C64" s="119">
        <v>202</v>
      </c>
      <c r="D64" s="119">
        <v>149</v>
      </c>
      <c r="E64" s="119">
        <v>405</v>
      </c>
      <c r="F64" s="119">
        <v>212</v>
      </c>
      <c r="G64" s="119">
        <v>193</v>
      </c>
      <c r="H64" s="119">
        <v>-54</v>
      </c>
      <c r="I64" s="119">
        <v>-10</v>
      </c>
      <c r="J64" s="120">
        <v>-44</v>
      </c>
    </row>
    <row r="65" spans="1:10">
      <c r="A65" s="151">
        <v>29</v>
      </c>
      <c r="B65" s="119">
        <v>313</v>
      </c>
      <c r="C65" s="119">
        <v>165</v>
      </c>
      <c r="D65" s="119">
        <v>148</v>
      </c>
      <c r="E65" s="119">
        <v>393</v>
      </c>
      <c r="F65" s="119">
        <v>232</v>
      </c>
      <c r="G65" s="119">
        <v>161</v>
      </c>
      <c r="H65" s="119">
        <v>-80</v>
      </c>
      <c r="I65" s="119">
        <v>-67</v>
      </c>
      <c r="J65" s="120">
        <v>-13</v>
      </c>
    </row>
    <row r="66" spans="1:10" ht="16.5" customHeight="1">
      <c r="A66" s="150" t="s">
        <v>590</v>
      </c>
      <c r="B66" s="119">
        <v>1578</v>
      </c>
      <c r="C66" s="119">
        <v>759</v>
      </c>
      <c r="D66" s="119">
        <v>819</v>
      </c>
      <c r="E66" s="119">
        <v>1856</v>
      </c>
      <c r="F66" s="119">
        <v>1038</v>
      </c>
      <c r="G66" s="119">
        <v>818</v>
      </c>
      <c r="H66" s="119">
        <v>-278</v>
      </c>
      <c r="I66" s="119">
        <v>-279</v>
      </c>
      <c r="J66" s="120">
        <v>1</v>
      </c>
    </row>
    <row r="67" spans="1:10" ht="16.5" customHeight="1">
      <c r="A67" s="150" t="s">
        <v>591</v>
      </c>
      <c r="B67" s="119">
        <v>1231</v>
      </c>
      <c r="C67" s="119">
        <v>520</v>
      </c>
      <c r="D67" s="119">
        <v>711</v>
      </c>
      <c r="E67" s="119">
        <v>1405</v>
      </c>
      <c r="F67" s="119">
        <v>906</v>
      </c>
      <c r="G67" s="119">
        <v>499</v>
      </c>
      <c r="H67" s="119">
        <v>-174</v>
      </c>
      <c r="I67" s="119">
        <v>-386</v>
      </c>
      <c r="J67" s="120">
        <v>212</v>
      </c>
    </row>
    <row r="68" spans="1:10" ht="16.5" customHeight="1">
      <c r="A68" s="150" t="s">
        <v>592</v>
      </c>
      <c r="B68" s="119">
        <v>834</v>
      </c>
      <c r="C68" s="119">
        <v>340</v>
      </c>
      <c r="D68" s="119">
        <v>494</v>
      </c>
      <c r="E68" s="119">
        <v>926</v>
      </c>
      <c r="F68" s="119">
        <v>562</v>
      </c>
      <c r="G68" s="119">
        <v>364</v>
      </c>
      <c r="H68" s="119">
        <v>-92</v>
      </c>
      <c r="I68" s="119">
        <v>-222</v>
      </c>
      <c r="J68" s="120">
        <v>130</v>
      </c>
    </row>
    <row r="69" spans="1:10" ht="16.5" customHeight="1">
      <c r="A69" s="150" t="s">
        <v>593</v>
      </c>
      <c r="B69" s="119">
        <v>569</v>
      </c>
      <c r="C69" s="119">
        <v>218</v>
      </c>
      <c r="D69" s="119">
        <v>351</v>
      </c>
      <c r="E69" s="119">
        <v>597</v>
      </c>
      <c r="F69" s="119">
        <v>385</v>
      </c>
      <c r="G69" s="119">
        <v>212</v>
      </c>
      <c r="H69" s="119">
        <v>-28</v>
      </c>
      <c r="I69" s="119">
        <v>-167</v>
      </c>
      <c r="J69" s="120">
        <v>139</v>
      </c>
    </row>
    <row r="70" spans="1:10" ht="16.5" customHeight="1">
      <c r="A70" s="150" t="s">
        <v>594</v>
      </c>
      <c r="B70" s="119">
        <v>348</v>
      </c>
      <c r="C70" s="119">
        <v>146</v>
      </c>
      <c r="D70" s="119">
        <v>202</v>
      </c>
      <c r="E70" s="119">
        <v>362</v>
      </c>
      <c r="F70" s="119">
        <v>230</v>
      </c>
      <c r="G70" s="119">
        <v>132</v>
      </c>
      <c r="H70" s="119">
        <v>-14</v>
      </c>
      <c r="I70" s="119">
        <v>-84</v>
      </c>
      <c r="J70" s="120">
        <v>70</v>
      </c>
    </row>
    <row r="71" spans="1:10" ht="16.5" customHeight="1">
      <c r="A71" s="150" t="s">
        <v>595</v>
      </c>
      <c r="B71" s="119">
        <v>355</v>
      </c>
      <c r="C71" s="119">
        <v>170</v>
      </c>
      <c r="D71" s="119">
        <v>185</v>
      </c>
      <c r="E71" s="119">
        <v>347</v>
      </c>
      <c r="F71" s="119">
        <v>216</v>
      </c>
      <c r="G71" s="119">
        <v>131</v>
      </c>
      <c r="H71" s="119">
        <v>8</v>
      </c>
      <c r="I71" s="119">
        <v>-46</v>
      </c>
      <c r="J71" s="120">
        <v>54</v>
      </c>
    </row>
    <row r="72" spans="1:10" ht="16.5" customHeight="1">
      <c r="A72" s="150" t="s">
        <v>596</v>
      </c>
      <c r="B72" s="119">
        <v>390</v>
      </c>
      <c r="C72" s="119">
        <v>187</v>
      </c>
      <c r="D72" s="119">
        <v>203</v>
      </c>
      <c r="E72" s="119">
        <v>384</v>
      </c>
      <c r="F72" s="119">
        <v>249</v>
      </c>
      <c r="G72" s="119">
        <v>135</v>
      </c>
      <c r="H72" s="119">
        <v>6</v>
      </c>
      <c r="I72" s="119">
        <v>-62</v>
      </c>
      <c r="J72" s="120">
        <v>68</v>
      </c>
    </row>
    <row r="73" spans="1:10" ht="16.5" customHeight="1">
      <c r="A73" s="150" t="s">
        <v>597</v>
      </c>
      <c r="B73" s="119">
        <v>312</v>
      </c>
      <c r="C73" s="119">
        <v>185</v>
      </c>
      <c r="D73" s="119">
        <v>127</v>
      </c>
      <c r="E73" s="119">
        <v>300</v>
      </c>
      <c r="F73" s="119">
        <v>191</v>
      </c>
      <c r="G73" s="119">
        <v>109</v>
      </c>
      <c r="H73" s="119">
        <v>12</v>
      </c>
      <c r="I73" s="119">
        <v>-6</v>
      </c>
      <c r="J73" s="120">
        <v>18</v>
      </c>
    </row>
    <row r="74" spans="1:10" ht="16.5" customHeight="1">
      <c r="A74" s="150" t="s">
        <v>598</v>
      </c>
      <c r="B74" s="119">
        <v>162</v>
      </c>
      <c r="C74" s="119">
        <v>98</v>
      </c>
      <c r="D74" s="119">
        <v>64</v>
      </c>
      <c r="E74" s="119">
        <v>168</v>
      </c>
      <c r="F74" s="119">
        <v>104</v>
      </c>
      <c r="G74" s="119">
        <v>64</v>
      </c>
      <c r="H74" s="119">
        <v>-6</v>
      </c>
      <c r="I74" s="119">
        <v>-6</v>
      </c>
      <c r="J74" s="120" t="s">
        <v>719</v>
      </c>
    </row>
    <row r="75" spans="1:10" ht="16.5" customHeight="1">
      <c r="A75" s="150" t="s">
        <v>599</v>
      </c>
      <c r="B75" s="119">
        <v>75</v>
      </c>
      <c r="C75" s="119">
        <v>54</v>
      </c>
      <c r="D75" s="119">
        <v>21</v>
      </c>
      <c r="E75" s="119">
        <v>80</v>
      </c>
      <c r="F75" s="119">
        <v>45</v>
      </c>
      <c r="G75" s="119">
        <v>35</v>
      </c>
      <c r="H75" s="119">
        <v>-5</v>
      </c>
      <c r="I75" s="119">
        <v>9</v>
      </c>
      <c r="J75" s="120">
        <v>-14</v>
      </c>
    </row>
    <row r="76" spans="1:10" ht="16.5" customHeight="1">
      <c r="A76" s="150" t="s">
        <v>600</v>
      </c>
      <c r="B76" s="119">
        <v>55</v>
      </c>
      <c r="C76" s="119">
        <v>34</v>
      </c>
      <c r="D76" s="119">
        <v>21</v>
      </c>
      <c r="E76" s="119">
        <v>67</v>
      </c>
      <c r="F76" s="119">
        <v>35</v>
      </c>
      <c r="G76" s="119">
        <v>32</v>
      </c>
      <c r="H76" s="119">
        <v>-12</v>
      </c>
      <c r="I76" s="119">
        <v>-1</v>
      </c>
      <c r="J76" s="120">
        <v>-11</v>
      </c>
    </row>
    <row r="77" spans="1:10" ht="16.5" customHeight="1">
      <c r="A77" s="150" t="s">
        <v>309</v>
      </c>
      <c r="B77" s="119">
        <v>74</v>
      </c>
      <c r="C77" s="119">
        <v>51</v>
      </c>
      <c r="D77" s="119">
        <v>23</v>
      </c>
      <c r="E77" s="119">
        <v>56</v>
      </c>
      <c r="F77" s="119">
        <v>30</v>
      </c>
      <c r="G77" s="119">
        <v>26</v>
      </c>
      <c r="H77" s="119">
        <v>18</v>
      </c>
      <c r="I77" s="119">
        <v>21</v>
      </c>
      <c r="J77" s="120">
        <v>-3</v>
      </c>
    </row>
    <row r="78" spans="1:10" ht="10.5" customHeight="1">
      <c r="A78" s="150" t="s">
        <v>315</v>
      </c>
      <c r="B78" s="117"/>
      <c r="C78" s="117"/>
      <c r="D78" s="117"/>
      <c r="E78" s="117"/>
      <c r="F78" s="117"/>
      <c r="G78" s="117"/>
      <c r="H78" s="119"/>
      <c r="I78" s="119"/>
      <c r="J78" s="120"/>
    </row>
    <row r="79" spans="1:10" ht="20.25" customHeight="1">
      <c r="A79" s="215" t="s">
        <v>491</v>
      </c>
      <c r="B79" s="211">
        <v>12323</v>
      </c>
      <c r="C79" s="211">
        <v>5703</v>
      </c>
      <c r="D79" s="211">
        <v>6620</v>
      </c>
      <c r="E79" s="211">
        <v>13703</v>
      </c>
      <c r="F79" s="211">
        <v>7589</v>
      </c>
      <c r="G79" s="211">
        <v>6114</v>
      </c>
      <c r="H79" s="211">
        <v>-1380</v>
      </c>
      <c r="I79" s="211">
        <v>-1886</v>
      </c>
      <c r="J79" s="258">
        <v>506</v>
      </c>
    </row>
    <row r="80" spans="1:10">
      <c r="A80" s="215" t="s">
        <v>492</v>
      </c>
      <c r="B80" s="211"/>
      <c r="C80" s="211"/>
      <c r="D80" s="211"/>
      <c r="E80" s="211"/>
      <c r="F80" s="211"/>
      <c r="G80" s="211"/>
      <c r="H80" s="211"/>
      <c r="I80" s="211"/>
      <c r="J80" s="258"/>
    </row>
    <row r="81" spans="1:10" ht="17.25" customHeight="1">
      <c r="A81" s="150" t="s">
        <v>583</v>
      </c>
      <c r="B81" s="119">
        <v>1060</v>
      </c>
      <c r="C81" s="119">
        <v>413</v>
      </c>
      <c r="D81" s="119">
        <v>647</v>
      </c>
      <c r="E81" s="119">
        <v>1129</v>
      </c>
      <c r="F81" s="119">
        <v>636</v>
      </c>
      <c r="G81" s="119">
        <v>493</v>
      </c>
      <c r="H81" s="119">
        <v>-69</v>
      </c>
      <c r="I81" s="119">
        <v>-223</v>
      </c>
      <c r="J81" s="120">
        <v>154</v>
      </c>
    </row>
    <row r="82" spans="1:10" ht="9" customHeight="1">
      <c r="A82" s="150" t="s">
        <v>584</v>
      </c>
      <c r="B82" s="119"/>
      <c r="C82" s="119"/>
      <c r="D82" s="119"/>
      <c r="E82" s="119"/>
      <c r="F82" s="119"/>
      <c r="G82" s="119"/>
      <c r="H82" s="119"/>
      <c r="I82" s="119"/>
      <c r="J82" s="120"/>
    </row>
    <row r="83" spans="1:10" ht="16.5" customHeight="1">
      <c r="A83" s="150" t="s">
        <v>585</v>
      </c>
      <c r="B83" s="119">
        <v>881</v>
      </c>
      <c r="C83" s="119">
        <v>321</v>
      </c>
      <c r="D83" s="119">
        <v>560</v>
      </c>
      <c r="E83" s="119">
        <v>919</v>
      </c>
      <c r="F83" s="119">
        <v>524</v>
      </c>
      <c r="G83" s="119">
        <v>395</v>
      </c>
      <c r="H83" s="119">
        <v>-38</v>
      </c>
      <c r="I83" s="119">
        <v>-203</v>
      </c>
      <c r="J83" s="120">
        <v>165</v>
      </c>
    </row>
    <row r="84" spans="1:10" ht="16.5" customHeight="1">
      <c r="A84" s="150" t="s">
        <v>586</v>
      </c>
      <c r="B84" s="119">
        <v>505</v>
      </c>
      <c r="C84" s="119">
        <v>181</v>
      </c>
      <c r="D84" s="119">
        <v>324</v>
      </c>
      <c r="E84" s="119">
        <v>539</v>
      </c>
      <c r="F84" s="119">
        <v>289</v>
      </c>
      <c r="G84" s="119">
        <v>250</v>
      </c>
      <c r="H84" s="119">
        <v>-34</v>
      </c>
      <c r="I84" s="119">
        <v>-108</v>
      </c>
      <c r="J84" s="120">
        <v>74</v>
      </c>
    </row>
    <row r="85" spans="1:10" ht="16.5" customHeight="1">
      <c r="A85" s="150" t="s">
        <v>587</v>
      </c>
      <c r="B85" s="119">
        <v>410</v>
      </c>
      <c r="C85" s="119">
        <v>176</v>
      </c>
      <c r="D85" s="119">
        <v>234</v>
      </c>
      <c r="E85" s="119">
        <v>454</v>
      </c>
      <c r="F85" s="119">
        <v>255</v>
      </c>
      <c r="G85" s="119">
        <v>199</v>
      </c>
      <c r="H85" s="119">
        <v>-44</v>
      </c>
      <c r="I85" s="119">
        <v>-79</v>
      </c>
      <c r="J85" s="120">
        <v>35</v>
      </c>
    </row>
    <row r="86" spans="1:10">
      <c r="A86" s="151">
        <v>15</v>
      </c>
      <c r="B86" s="119">
        <v>78</v>
      </c>
      <c r="C86" s="119">
        <v>37</v>
      </c>
      <c r="D86" s="119">
        <v>41</v>
      </c>
      <c r="E86" s="119">
        <v>82</v>
      </c>
      <c r="F86" s="119">
        <v>48</v>
      </c>
      <c r="G86" s="119">
        <v>34</v>
      </c>
      <c r="H86" s="119">
        <v>-4</v>
      </c>
      <c r="I86" s="119">
        <v>-11</v>
      </c>
      <c r="J86" s="120">
        <v>7</v>
      </c>
    </row>
    <row r="87" spans="1:10">
      <c r="A87" s="151">
        <v>16</v>
      </c>
      <c r="B87" s="119">
        <v>90</v>
      </c>
      <c r="C87" s="119">
        <v>40</v>
      </c>
      <c r="D87" s="119">
        <v>50</v>
      </c>
      <c r="E87" s="119">
        <v>90</v>
      </c>
      <c r="F87" s="119">
        <v>50</v>
      </c>
      <c r="G87" s="119">
        <v>40</v>
      </c>
      <c r="H87" s="119" t="s">
        <v>719</v>
      </c>
      <c r="I87" s="119">
        <v>-10</v>
      </c>
      <c r="J87" s="120">
        <v>10</v>
      </c>
    </row>
    <row r="88" spans="1:10">
      <c r="A88" s="151">
        <v>17</v>
      </c>
      <c r="B88" s="119">
        <v>68</v>
      </c>
      <c r="C88" s="119">
        <v>28</v>
      </c>
      <c r="D88" s="119">
        <v>40</v>
      </c>
      <c r="E88" s="119">
        <v>78</v>
      </c>
      <c r="F88" s="119">
        <v>43</v>
      </c>
      <c r="G88" s="119">
        <v>35</v>
      </c>
      <c r="H88" s="119">
        <v>-10</v>
      </c>
      <c r="I88" s="119">
        <v>-15</v>
      </c>
      <c r="J88" s="120">
        <v>5</v>
      </c>
    </row>
    <row r="89" spans="1:10">
      <c r="A89" s="151">
        <v>18</v>
      </c>
      <c r="B89" s="119">
        <v>85</v>
      </c>
      <c r="C89" s="119">
        <v>31</v>
      </c>
      <c r="D89" s="119">
        <v>54</v>
      </c>
      <c r="E89" s="119">
        <v>100</v>
      </c>
      <c r="F89" s="119">
        <v>58</v>
      </c>
      <c r="G89" s="119">
        <v>42</v>
      </c>
      <c r="H89" s="119">
        <v>-15</v>
      </c>
      <c r="I89" s="119">
        <v>-27</v>
      </c>
      <c r="J89" s="120">
        <v>12</v>
      </c>
    </row>
    <row r="90" spans="1:10">
      <c r="A90" s="151">
        <v>19</v>
      </c>
      <c r="B90" s="119">
        <v>89</v>
      </c>
      <c r="C90" s="119">
        <v>40</v>
      </c>
      <c r="D90" s="119">
        <v>49</v>
      </c>
      <c r="E90" s="119">
        <v>104</v>
      </c>
      <c r="F90" s="119">
        <v>56</v>
      </c>
      <c r="G90" s="119">
        <v>48</v>
      </c>
      <c r="H90" s="119">
        <v>-15</v>
      </c>
      <c r="I90" s="119">
        <v>-16</v>
      </c>
      <c r="J90" s="120">
        <v>1</v>
      </c>
    </row>
    <row r="91" spans="1:10" ht="16.5" customHeight="1">
      <c r="A91" s="150" t="s">
        <v>588</v>
      </c>
      <c r="B91" s="119">
        <v>1139</v>
      </c>
      <c r="C91" s="119">
        <v>527</v>
      </c>
      <c r="D91" s="119">
        <v>612</v>
      </c>
      <c r="E91" s="119">
        <v>1277</v>
      </c>
      <c r="F91" s="119">
        <v>529</v>
      </c>
      <c r="G91" s="119">
        <v>748</v>
      </c>
      <c r="H91" s="119">
        <v>-138</v>
      </c>
      <c r="I91" s="119">
        <v>-2</v>
      </c>
      <c r="J91" s="120">
        <v>-136</v>
      </c>
    </row>
    <row r="92" spans="1:10">
      <c r="A92" s="151">
        <v>20</v>
      </c>
      <c r="B92" s="119">
        <v>141</v>
      </c>
      <c r="C92" s="119">
        <v>56</v>
      </c>
      <c r="D92" s="119">
        <v>85</v>
      </c>
      <c r="E92" s="119">
        <v>143</v>
      </c>
      <c r="F92" s="119">
        <v>61</v>
      </c>
      <c r="G92" s="119">
        <v>82</v>
      </c>
      <c r="H92" s="119">
        <v>-2</v>
      </c>
      <c r="I92" s="119">
        <v>-5</v>
      </c>
      <c r="J92" s="120">
        <v>3</v>
      </c>
    </row>
    <row r="93" spans="1:10">
      <c r="A93" s="151">
        <v>21</v>
      </c>
      <c r="B93" s="119">
        <v>156</v>
      </c>
      <c r="C93" s="119">
        <v>58</v>
      </c>
      <c r="D93" s="119">
        <v>98</v>
      </c>
      <c r="E93" s="119">
        <v>168</v>
      </c>
      <c r="F93" s="119">
        <v>78</v>
      </c>
      <c r="G93" s="119">
        <v>90</v>
      </c>
      <c r="H93" s="119">
        <v>-12</v>
      </c>
      <c r="I93" s="119">
        <v>-20</v>
      </c>
      <c r="J93" s="120">
        <v>8</v>
      </c>
    </row>
    <row r="94" spans="1:10">
      <c r="A94" s="151">
        <v>22</v>
      </c>
      <c r="B94" s="119">
        <v>225</v>
      </c>
      <c r="C94" s="119">
        <v>103</v>
      </c>
      <c r="D94" s="119">
        <v>122</v>
      </c>
      <c r="E94" s="119">
        <v>245</v>
      </c>
      <c r="F94" s="119">
        <v>105</v>
      </c>
      <c r="G94" s="119">
        <v>140</v>
      </c>
      <c r="H94" s="119">
        <v>-20</v>
      </c>
      <c r="I94" s="119">
        <v>-2</v>
      </c>
      <c r="J94" s="120">
        <v>-18</v>
      </c>
    </row>
    <row r="95" spans="1:10">
      <c r="A95" s="151">
        <v>23</v>
      </c>
      <c r="B95" s="119">
        <v>264</v>
      </c>
      <c r="C95" s="119">
        <v>127</v>
      </c>
      <c r="D95" s="119">
        <v>137</v>
      </c>
      <c r="E95" s="119">
        <v>305</v>
      </c>
      <c r="F95" s="119">
        <v>119</v>
      </c>
      <c r="G95" s="119">
        <v>186</v>
      </c>
      <c r="H95" s="119">
        <v>-41</v>
      </c>
      <c r="I95" s="119">
        <v>8</v>
      </c>
      <c r="J95" s="120">
        <v>-49</v>
      </c>
    </row>
    <row r="96" spans="1:10">
      <c r="A96" s="151">
        <v>24</v>
      </c>
      <c r="B96" s="119">
        <v>353</v>
      </c>
      <c r="C96" s="119">
        <v>183</v>
      </c>
      <c r="D96" s="119">
        <v>170</v>
      </c>
      <c r="E96" s="119">
        <v>416</v>
      </c>
      <c r="F96" s="119">
        <v>166</v>
      </c>
      <c r="G96" s="119">
        <v>250</v>
      </c>
      <c r="H96" s="119">
        <v>-63</v>
      </c>
      <c r="I96" s="119">
        <v>17</v>
      </c>
      <c r="J96" s="120">
        <v>-80</v>
      </c>
    </row>
    <row r="97" spans="1:10" ht="16.5" customHeight="1">
      <c r="A97" s="149" t="s">
        <v>589</v>
      </c>
      <c r="B97" s="119">
        <v>2233</v>
      </c>
      <c r="C97" s="119">
        <v>1195</v>
      </c>
      <c r="D97" s="119">
        <v>1038</v>
      </c>
      <c r="E97" s="119">
        <v>2615</v>
      </c>
      <c r="F97" s="119">
        <v>1271</v>
      </c>
      <c r="G97" s="119">
        <v>1344</v>
      </c>
      <c r="H97" s="119">
        <v>-382</v>
      </c>
      <c r="I97" s="119">
        <v>-76</v>
      </c>
      <c r="J97" s="120">
        <v>-306</v>
      </c>
    </row>
    <row r="98" spans="1:10">
      <c r="A98" s="142">
        <v>25</v>
      </c>
      <c r="B98" s="119">
        <v>400</v>
      </c>
      <c r="C98" s="119">
        <v>208</v>
      </c>
      <c r="D98" s="119">
        <v>192</v>
      </c>
      <c r="E98" s="119">
        <v>424</v>
      </c>
      <c r="F98" s="119">
        <v>170</v>
      </c>
      <c r="G98" s="119">
        <v>254</v>
      </c>
      <c r="H98" s="119">
        <v>-24</v>
      </c>
      <c r="I98" s="119">
        <v>38</v>
      </c>
      <c r="J98" s="120">
        <v>-62</v>
      </c>
    </row>
    <row r="99" spans="1:10">
      <c r="A99" s="142">
        <v>26</v>
      </c>
      <c r="B99" s="119">
        <v>450</v>
      </c>
      <c r="C99" s="119">
        <v>256</v>
      </c>
      <c r="D99" s="119">
        <v>194</v>
      </c>
      <c r="E99" s="119">
        <v>486</v>
      </c>
      <c r="F99" s="119">
        <v>225</v>
      </c>
      <c r="G99" s="119">
        <v>261</v>
      </c>
      <c r="H99" s="119">
        <v>-36</v>
      </c>
      <c r="I99" s="119">
        <v>31</v>
      </c>
      <c r="J99" s="120">
        <v>-67</v>
      </c>
    </row>
    <row r="100" spans="1:10">
      <c r="A100" s="151">
        <v>27</v>
      </c>
      <c r="B100" s="119">
        <v>525</v>
      </c>
      <c r="C100" s="119">
        <v>290</v>
      </c>
      <c r="D100" s="119">
        <v>235</v>
      </c>
      <c r="E100" s="119">
        <v>637</v>
      </c>
      <c r="F100" s="119">
        <v>319</v>
      </c>
      <c r="G100" s="119">
        <v>318</v>
      </c>
      <c r="H100" s="119">
        <v>-112</v>
      </c>
      <c r="I100" s="119">
        <v>-29</v>
      </c>
      <c r="J100" s="120">
        <v>-83</v>
      </c>
    </row>
    <row r="101" spans="1:10">
      <c r="A101" s="151">
        <v>28</v>
      </c>
      <c r="B101" s="119">
        <v>454</v>
      </c>
      <c r="C101" s="119">
        <v>237</v>
      </c>
      <c r="D101" s="119">
        <v>217</v>
      </c>
      <c r="E101" s="119">
        <v>563</v>
      </c>
      <c r="F101" s="119">
        <v>277</v>
      </c>
      <c r="G101" s="119">
        <v>286</v>
      </c>
      <c r="H101" s="119">
        <v>-109</v>
      </c>
      <c r="I101" s="119">
        <v>-40</v>
      </c>
      <c r="J101" s="120">
        <v>-69</v>
      </c>
    </row>
    <row r="102" spans="1:10">
      <c r="A102" s="151">
        <v>29</v>
      </c>
      <c r="B102" s="119">
        <v>404</v>
      </c>
      <c r="C102" s="119">
        <v>204</v>
      </c>
      <c r="D102" s="119">
        <v>200</v>
      </c>
      <c r="E102" s="119">
        <v>505</v>
      </c>
      <c r="F102" s="119">
        <v>280</v>
      </c>
      <c r="G102" s="119">
        <v>225</v>
      </c>
      <c r="H102" s="119">
        <v>-101</v>
      </c>
      <c r="I102" s="119">
        <v>-76</v>
      </c>
      <c r="J102" s="120">
        <v>-25</v>
      </c>
    </row>
    <row r="103" spans="1:10" ht="16.5" customHeight="1">
      <c r="A103" s="150" t="s">
        <v>590</v>
      </c>
      <c r="B103" s="119">
        <v>1667</v>
      </c>
      <c r="C103" s="119">
        <v>784</v>
      </c>
      <c r="D103" s="119">
        <v>883</v>
      </c>
      <c r="E103" s="119">
        <v>1984</v>
      </c>
      <c r="F103" s="119">
        <v>1138</v>
      </c>
      <c r="G103" s="119">
        <v>846</v>
      </c>
      <c r="H103" s="119">
        <v>-317</v>
      </c>
      <c r="I103" s="119">
        <v>-354</v>
      </c>
      <c r="J103" s="120">
        <v>37</v>
      </c>
    </row>
    <row r="104" spans="1:10" ht="16.5" customHeight="1">
      <c r="A104" s="150" t="s">
        <v>591</v>
      </c>
      <c r="B104" s="119">
        <v>1118</v>
      </c>
      <c r="C104" s="119">
        <v>469</v>
      </c>
      <c r="D104" s="119">
        <v>649</v>
      </c>
      <c r="E104" s="119">
        <v>1275</v>
      </c>
      <c r="F104" s="119">
        <v>783</v>
      </c>
      <c r="G104" s="119">
        <v>492</v>
      </c>
      <c r="H104" s="119">
        <v>-157</v>
      </c>
      <c r="I104" s="119">
        <v>-314</v>
      </c>
      <c r="J104" s="120">
        <v>157</v>
      </c>
    </row>
    <row r="105" spans="1:10" ht="16.5" customHeight="1">
      <c r="A105" s="150" t="s">
        <v>592</v>
      </c>
      <c r="B105" s="119">
        <v>792</v>
      </c>
      <c r="C105" s="119">
        <v>286</v>
      </c>
      <c r="D105" s="119">
        <v>506</v>
      </c>
      <c r="E105" s="119">
        <v>860</v>
      </c>
      <c r="F105" s="119">
        <v>553</v>
      </c>
      <c r="G105" s="119">
        <v>307</v>
      </c>
      <c r="H105" s="119">
        <v>-68</v>
      </c>
      <c r="I105" s="119">
        <v>-267</v>
      </c>
      <c r="J105" s="120">
        <v>199</v>
      </c>
    </row>
    <row r="106" spans="1:10" ht="16.5" customHeight="1">
      <c r="A106" s="150" t="s">
        <v>593</v>
      </c>
      <c r="B106" s="119">
        <v>467</v>
      </c>
      <c r="C106" s="119">
        <v>203</v>
      </c>
      <c r="D106" s="119">
        <v>264</v>
      </c>
      <c r="E106" s="119">
        <v>506</v>
      </c>
      <c r="F106" s="119">
        <v>296</v>
      </c>
      <c r="G106" s="119">
        <v>210</v>
      </c>
      <c r="H106" s="119">
        <v>-39</v>
      </c>
      <c r="I106" s="119">
        <v>-93</v>
      </c>
      <c r="J106" s="120">
        <v>54</v>
      </c>
    </row>
    <row r="107" spans="1:10" ht="16.5" customHeight="1">
      <c r="A107" s="150" t="s">
        <v>594</v>
      </c>
      <c r="B107" s="119">
        <v>330</v>
      </c>
      <c r="C107" s="119">
        <v>152</v>
      </c>
      <c r="D107" s="119">
        <v>178</v>
      </c>
      <c r="E107" s="119">
        <v>354</v>
      </c>
      <c r="F107" s="119">
        <v>232</v>
      </c>
      <c r="G107" s="119">
        <v>122</v>
      </c>
      <c r="H107" s="119">
        <v>-24</v>
      </c>
      <c r="I107" s="119">
        <v>-80</v>
      </c>
      <c r="J107" s="120">
        <v>56</v>
      </c>
    </row>
    <row r="108" spans="1:10" ht="16.5" customHeight="1">
      <c r="A108" s="150" t="s">
        <v>595</v>
      </c>
      <c r="B108" s="119">
        <v>362</v>
      </c>
      <c r="C108" s="119">
        <v>174</v>
      </c>
      <c r="D108" s="119">
        <v>188</v>
      </c>
      <c r="E108" s="119">
        <v>377</v>
      </c>
      <c r="F108" s="119">
        <v>226</v>
      </c>
      <c r="G108" s="119">
        <v>151</v>
      </c>
      <c r="H108" s="119">
        <v>-15</v>
      </c>
      <c r="I108" s="119">
        <v>-52</v>
      </c>
      <c r="J108" s="120">
        <v>37</v>
      </c>
    </row>
    <row r="109" spans="1:10" ht="16.5" customHeight="1">
      <c r="A109" s="150" t="s">
        <v>596</v>
      </c>
      <c r="B109" s="119">
        <v>394</v>
      </c>
      <c r="C109" s="119">
        <v>214</v>
      </c>
      <c r="D109" s="119">
        <v>180</v>
      </c>
      <c r="E109" s="119">
        <v>392</v>
      </c>
      <c r="F109" s="119">
        <v>232</v>
      </c>
      <c r="G109" s="119">
        <v>160</v>
      </c>
      <c r="H109" s="119">
        <v>2</v>
      </c>
      <c r="I109" s="119">
        <v>-18</v>
      </c>
      <c r="J109" s="120">
        <v>20</v>
      </c>
    </row>
    <row r="110" spans="1:10" ht="16.5" customHeight="1">
      <c r="A110" s="150" t="s">
        <v>597</v>
      </c>
      <c r="B110" s="119">
        <v>306</v>
      </c>
      <c r="C110" s="119">
        <v>182</v>
      </c>
      <c r="D110" s="119">
        <v>124</v>
      </c>
      <c r="E110" s="119">
        <v>329</v>
      </c>
      <c r="F110" s="119">
        <v>208</v>
      </c>
      <c r="G110" s="119">
        <v>121</v>
      </c>
      <c r="H110" s="119">
        <v>-23</v>
      </c>
      <c r="I110" s="119">
        <v>-26</v>
      </c>
      <c r="J110" s="120">
        <v>3</v>
      </c>
    </row>
    <row r="111" spans="1:10" ht="16.5" customHeight="1">
      <c r="A111" s="150" t="s">
        <v>598</v>
      </c>
      <c r="B111" s="119">
        <v>192</v>
      </c>
      <c r="C111" s="119">
        <v>131</v>
      </c>
      <c r="D111" s="119">
        <v>61</v>
      </c>
      <c r="E111" s="119">
        <v>210</v>
      </c>
      <c r="F111" s="119">
        <v>123</v>
      </c>
      <c r="G111" s="119">
        <v>87</v>
      </c>
      <c r="H111" s="119">
        <v>-18</v>
      </c>
      <c r="I111" s="119">
        <v>8</v>
      </c>
      <c r="J111" s="120">
        <v>-26</v>
      </c>
    </row>
    <row r="112" spans="1:10" ht="16.5" customHeight="1">
      <c r="A112" s="150" t="s">
        <v>599</v>
      </c>
      <c r="B112" s="119">
        <v>138</v>
      </c>
      <c r="C112" s="119">
        <v>95</v>
      </c>
      <c r="D112" s="119">
        <v>43</v>
      </c>
      <c r="E112" s="119">
        <v>144</v>
      </c>
      <c r="F112" s="119">
        <v>75</v>
      </c>
      <c r="G112" s="119">
        <v>69</v>
      </c>
      <c r="H112" s="119">
        <v>-6</v>
      </c>
      <c r="I112" s="119">
        <v>20</v>
      </c>
      <c r="J112" s="120">
        <v>-26</v>
      </c>
    </row>
    <row r="113" spans="1:10" ht="16.5" customHeight="1">
      <c r="A113" s="150" t="s">
        <v>600</v>
      </c>
      <c r="B113" s="119">
        <v>136</v>
      </c>
      <c r="C113" s="119">
        <v>87</v>
      </c>
      <c r="D113" s="119">
        <v>49</v>
      </c>
      <c r="E113" s="119">
        <v>147</v>
      </c>
      <c r="F113" s="119">
        <v>94</v>
      </c>
      <c r="G113" s="119">
        <v>53</v>
      </c>
      <c r="H113" s="119">
        <v>-11</v>
      </c>
      <c r="I113" s="119">
        <v>-7</v>
      </c>
      <c r="J113" s="120">
        <v>-4</v>
      </c>
    </row>
    <row r="114" spans="1:10" ht="16.5" customHeight="1">
      <c r="A114" s="150" t="s">
        <v>309</v>
      </c>
      <c r="B114" s="119">
        <v>193</v>
      </c>
      <c r="C114" s="119">
        <v>113</v>
      </c>
      <c r="D114" s="119">
        <v>80</v>
      </c>
      <c r="E114" s="119">
        <v>192</v>
      </c>
      <c r="F114" s="119">
        <v>125</v>
      </c>
      <c r="G114" s="119">
        <v>67</v>
      </c>
      <c r="H114" s="119">
        <v>1</v>
      </c>
      <c r="I114" s="119">
        <v>-12</v>
      </c>
      <c r="J114" s="120">
        <v>13</v>
      </c>
    </row>
    <row r="115" spans="1:10" ht="10.5" customHeight="1">
      <c r="A115" s="150" t="s">
        <v>315</v>
      </c>
      <c r="B115" s="117"/>
      <c r="C115" s="117"/>
      <c r="D115" s="117"/>
      <c r="E115" s="117"/>
      <c r="F115" s="117"/>
      <c r="G115" s="117"/>
      <c r="H115" s="119"/>
      <c r="I115" s="119"/>
      <c r="J115" s="120"/>
    </row>
  </sheetData>
  <mergeCells count="6">
    <mergeCell ref="A1:J1"/>
    <mergeCell ref="A2:J2"/>
    <mergeCell ref="A3:A4"/>
    <mergeCell ref="B3:D3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2" manualBreakCount="2">
    <brk id="41" max="16383" man="1"/>
    <brk id="78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zoomScaleNormal="100" zoomScaleSheetLayoutView="100" workbookViewId="0">
      <selection sqref="A1:H2"/>
    </sheetView>
  </sheetViews>
  <sheetFormatPr defaultRowHeight="11.25"/>
  <cols>
    <col min="1" max="1" width="17.140625" style="2" customWidth="1"/>
    <col min="2" max="8" width="9.42578125" style="2" customWidth="1"/>
    <col min="9" max="9" width="21.140625" style="2" customWidth="1"/>
    <col min="10" max="256" width="9.140625" style="2"/>
    <col min="257" max="257" width="17.140625" style="2" customWidth="1"/>
    <col min="258" max="264" width="10.28515625" style="2" customWidth="1"/>
    <col min="265" max="512" width="9.140625" style="2"/>
    <col min="513" max="513" width="17.140625" style="2" customWidth="1"/>
    <col min="514" max="520" width="10.28515625" style="2" customWidth="1"/>
    <col min="521" max="768" width="9.140625" style="2"/>
    <col min="769" max="769" width="17.140625" style="2" customWidth="1"/>
    <col min="770" max="776" width="10.28515625" style="2" customWidth="1"/>
    <col min="777" max="1024" width="9.140625" style="2"/>
    <col min="1025" max="1025" width="17.140625" style="2" customWidth="1"/>
    <col min="1026" max="1032" width="10.28515625" style="2" customWidth="1"/>
    <col min="1033" max="1280" width="9.140625" style="2"/>
    <col min="1281" max="1281" width="17.140625" style="2" customWidth="1"/>
    <col min="1282" max="1288" width="10.28515625" style="2" customWidth="1"/>
    <col min="1289" max="1536" width="9.140625" style="2"/>
    <col min="1537" max="1537" width="17.140625" style="2" customWidth="1"/>
    <col min="1538" max="1544" width="10.28515625" style="2" customWidth="1"/>
    <col min="1545" max="1792" width="9.140625" style="2"/>
    <col min="1793" max="1793" width="17.140625" style="2" customWidth="1"/>
    <col min="1794" max="1800" width="10.28515625" style="2" customWidth="1"/>
    <col min="1801" max="2048" width="9.140625" style="2"/>
    <col min="2049" max="2049" width="17.140625" style="2" customWidth="1"/>
    <col min="2050" max="2056" width="10.28515625" style="2" customWidth="1"/>
    <col min="2057" max="2304" width="9.140625" style="2"/>
    <col min="2305" max="2305" width="17.140625" style="2" customWidth="1"/>
    <col min="2306" max="2312" width="10.28515625" style="2" customWidth="1"/>
    <col min="2313" max="2560" width="9.140625" style="2"/>
    <col min="2561" max="2561" width="17.140625" style="2" customWidth="1"/>
    <col min="2562" max="2568" width="10.28515625" style="2" customWidth="1"/>
    <col min="2569" max="2816" width="9.140625" style="2"/>
    <col min="2817" max="2817" width="17.140625" style="2" customWidth="1"/>
    <col min="2818" max="2824" width="10.28515625" style="2" customWidth="1"/>
    <col min="2825" max="3072" width="9.140625" style="2"/>
    <col min="3073" max="3073" width="17.140625" style="2" customWidth="1"/>
    <col min="3074" max="3080" width="10.28515625" style="2" customWidth="1"/>
    <col min="3081" max="3328" width="9.140625" style="2"/>
    <col min="3329" max="3329" width="17.140625" style="2" customWidth="1"/>
    <col min="3330" max="3336" width="10.28515625" style="2" customWidth="1"/>
    <col min="3337" max="3584" width="9.140625" style="2"/>
    <col min="3585" max="3585" width="17.140625" style="2" customWidth="1"/>
    <col min="3586" max="3592" width="10.28515625" style="2" customWidth="1"/>
    <col min="3593" max="3840" width="9.140625" style="2"/>
    <col min="3841" max="3841" width="17.140625" style="2" customWidth="1"/>
    <col min="3842" max="3848" width="10.28515625" style="2" customWidth="1"/>
    <col min="3849" max="4096" width="9.140625" style="2"/>
    <col min="4097" max="4097" width="17.140625" style="2" customWidth="1"/>
    <col min="4098" max="4104" width="10.28515625" style="2" customWidth="1"/>
    <col min="4105" max="4352" width="9.140625" style="2"/>
    <col min="4353" max="4353" width="17.140625" style="2" customWidth="1"/>
    <col min="4354" max="4360" width="10.28515625" style="2" customWidth="1"/>
    <col min="4361" max="4608" width="9.140625" style="2"/>
    <col min="4609" max="4609" width="17.140625" style="2" customWidth="1"/>
    <col min="4610" max="4616" width="10.28515625" style="2" customWidth="1"/>
    <col min="4617" max="4864" width="9.140625" style="2"/>
    <col min="4865" max="4865" width="17.140625" style="2" customWidth="1"/>
    <col min="4866" max="4872" width="10.28515625" style="2" customWidth="1"/>
    <col min="4873" max="5120" width="9.140625" style="2"/>
    <col min="5121" max="5121" width="17.140625" style="2" customWidth="1"/>
    <col min="5122" max="5128" width="10.28515625" style="2" customWidth="1"/>
    <col min="5129" max="5376" width="9.140625" style="2"/>
    <col min="5377" max="5377" width="17.140625" style="2" customWidth="1"/>
    <col min="5378" max="5384" width="10.28515625" style="2" customWidth="1"/>
    <col min="5385" max="5632" width="9.140625" style="2"/>
    <col min="5633" max="5633" width="17.140625" style="2" customWidth="1"/>
    <col min="5634" max="5640" width="10.28515625" style="2" customWidth="1"/>
    <col min="5641" max="5888" width="9.140625" style="2"/>
    <col min="5889" max="5889" width="17.140625" style="2" customWidth="1"/>
    <col min="5890" max="5896" width="10.28515625" style="2" customWidth="1"/>
    <col min="5897" max="6144" width="9.140625" style="2"/>
    <col min="6145" max="6145" width="17.140625" style="2" customWidth="1"/>
    <col min="6146" max="6152" width="10.28515625" style="2" customWidth="1"/>
    <col min="6153" max="6400" width="9.140625" style="2"/>
    <col min="6401" max="6401" width="17.140625" style="2" customWidth="1"/>
    <col min="6402" max="6408" width="10.28515625" style="2" customWidth="1"/>
    <col min="6409" max="6656" width="9.140625" style="2"/>
    <col min="6657" max="6657" width="17.140625" style="2" customWidth="1"/>
    <col min="6658" max="6664" width="10.28515625" style="2" customWidth="1"/>
    <col min="6665" max="6912" width="9.140625" style="2"/>
    <col min="6913" max="6913" width="17.140625" style="2" customWidth="1"/>
    <col min="6914" max="6920" width="10.28515625" style="2" customWidth="1"/>
    <col min="6921" max="7168" width="9.140625" style="2"/>
    <col min="7169" max="7169" width="17.140625" style="2" customWidth="1"/>
    <col min="7170" max="7176" width="10.28515625" style="2" customWidth="1"/>
    <col min="7177" max="7424" width="9.140625" style="2"/>
    <col min="7425" max="7425" width="17.140625" style="2" customWidth="1"/>
    <col min="7426" max="7432" width="10.28515625" style="2" customWidth="1"/>
    <col min="7433" max="7680" width="9.140625" style="2"/>
    <col min="7681" max="7681" width="17.140625" style="2" customWidth="1"/>
    <col min="7682" max="7688" width="10.28515625" style="2" customWidth="1"/>
    <col min="7689" max="7936" width="9.140625" style="2"/>
    <col min="7937" max="7937" width="17.140625" style="2" customWidth="1"/>
    <col min="7938" max="7944" width="10.28515625" style="2" customWidth="1"/>
    <col min="7945" max="8192" width="9.140625" style="2"/>
    <col min="8193" max="8193" width="17.140625" style="2" customWidth="1"/>
    <col min="8194" max="8200" width="10.28515625" style="2" customWidth="1"/>
    <col min="8201" max="8448" width="9.140625" style="2"/>
    <col min="8449" max="8449" width="17.140625" style="2" customWidth="1"/>
    <col min="8450" max="8456" width="10.28515625" style="2" customWidth="1"/>
    <col min="8457" max="8704" width="9.140625" style="2"/>
    <col min="8705" max="8705" width="17.140625" style="2" customWidth="1"/>
    <col min="8706" max="8712" width="10.28515625" style="2" customWidth="1"/>
    <col min="8713" max="8960" width="9.140625" style="2"/>
    <col min="8961" max="8961" width="17.140625" style="2" customWidth="1"/>
    <col min="8962" max="8968" width="10.28515625" style="2" customWidth="1"/>
    <col min="8969" max="9216" width="9.140625" style="2"/>
    <col min="9217" max="9217" width="17.140625" style="2" customWidth="1"/>
    <col min="9218" max="9224" width="10.28515625" style="2" customWidth="1"/>
    <col min="9225" max="9472" width="9.140625" style="2"/>
    <col min="9473" max="9473" width="17.140625" style="2" customWidth="1"/>
    <col min="9474" max="9480" width="10.28515625" style="2" customWidth="1"/>
    <col min="9481" max="9728" width="9.140625" style="2"/>
    <col min="9729" max="9729" width="17.140625" style="2" customWidth="1"/>
    <col min="9730" max="9736" width="10.28515625" style="2" customWidth="1"/>
    <col min="9737" max="9984" width="9.140625" style="2"/>
    <col min="9985" max="9985" width="17.140625" style="2" customWidth="1"/>
    <col min="9986" max="9992" width="10.28515625" style="2" customWidth="1"/>
    <col min="9993" max="10240" width="9.140625" style="2"/>
    <col min="10241" max="10241" width="17.140625" style="2" customWidth="1"/>
    <col min="10242" max="10248" width="10.28515625" style="2" customWidth="1"/>
    <col min="10249" max="10496" width="9.140625" style="2"/>
    <col min="10497" max="10497" width="17.140625" style="2" customWidth="1"/>
    <col min="10498" max="10504" width="10.28515625" style="2" customWidth="1"/>
    <col min="10505" max="10752" width="9.140625" style="2"/>
    <col min="10753" max="10753" width="17.140625" style="2" customWidth="1"/>
    <col min="10754" max="10760" width="10.28515625" style="2" customWidth="1"/>
    <col min="10761" max="11008" width="9.140625" style="2"/>
    <col min="11009" max="11009" width="17.140625" style="2" customWidth="1"/>
    <col min="11010" max="11016" width="10.28515625" style="2" customWidth="1"/>
    <col min="11017" max="11264" width="9.140625" style="2"/>
    <col min="11265" max="11265" width="17.140625" style="2" customWidth="1"/>
    <col min="11266" max="11272" width="10.28515625" style="2" customWidth="1"/>
    <col min="11273" max="11520" width="9.140625" style="2"/>
    <col min="11521" max="11521" width="17.140625" style="2" customWidth="1"/>
    <col min="11522" max="11528" width="10.28515625" style="2" customWidth="1"/>
    <col min="11529" max="11776" width="9.140625" style="2"/>
    <col min="11777" max="11777" width="17.140625" style="2" customWidth="1"/>
    <col min="11778" max="11784" width="10.28515625" style="2" customWidth="1"/>
    <col min="11785" max="12032" width="9.140625" style="2"/>
    <col min="12033" max="12033" width="17.140625" style="2" customWidth="1"/>
    <col min="12034" max="12040" width="10.28515625" style="2" customWidth="1"/>
    <col min="12041" max="12288" width="9.140625" style="2"/>
    <col min="12289" max="12289" width="17.140625" style="2" customWidth="1"/>
    <col min="12290" max="12296" width="10.28515625" style="2" customWidth="1"/>
    <col min="12297" max="12544" width="9.140625" style="2"/>
    <col min="12545" max="12545" width="17.140625" style="2" customWidth="1"/>
    <col min="12546" max="12552" width="10.28515625" style="2" customWidth="1"/>
    <col min="12553" max="12800" width="9.140625" style="2"/>
    <col min="12801" max="12801" width="17.140625" style="2" customWidth="1"/>
    <col min="12802" max="12808" width="10.28515625" style="2" customWidth="1"/>
    <col min="12809" max="13056" width="9.140625" style="2"/>
    <col min="13057" max="13057" width="17.140625" style="2" customWidth="1"/>
    <col min="13058" max="13064" width="10.28515625" style="2" customWidth="1"/>
    <col min="13065" max="13312" width="9.140625" style="2"/>
    <col min="13313" max="13313" width="17.140625" style="2" customWidth="1"/>
    <col min="13314" max="13320" width="10.28515625" style="2" customWidth="1"/>
    <col min="13321" max="13568" width="9.140625" style="2"/>
    <col min="13569" max="13569" width="17.140625" style="2" customWidth="1"/>
    <col min="13570" max="13576" width="10.28515625" style="2" customWidth="1"/>
    <col min="13577" max="13824" width="9.140625" style="2"/>
    <col min="13825" max="13825" width="17.140625" style="2" customWidth="1"/>
    <col min="13826" max="13832" width="10.28515625" style="2" customWidth="1"/>
    <col min="13833" max="14080" width="9.140625" style="2"/>
    <col min="14081" max="14081" width="17.140625" style="2" customWidth="1"/>
    <col min="14082" max="14088" width="10.28515625" style="2" customWidth="1"/>
    <col min="14089" max="14336" width="9.140625" style="2"/>
    <col min="14337" max="14337" width="17.140625" style="2" customWidth="1"/>
    <col min="14338" max="14344" width="10.28515625" style="2" customWidth="1"/>
    <col min="14345" max="14592" width="9.140625" style="2"/>
    <col min="14593" max="14593" width="17.140625" style="2" customWidth="1"/>
    <col min="14594" max="14600" width="10.28515625" style="2" customWidth="1"/>
    <col min="14601" max="14848" width="9.140625" style="2"/>
    <col min="14849" max="14849" width="17.140625" style="2" customWidth="1"/>
    <col min="14850" max="14856" width="10.28515625" style="2" customWidth="1"/>
    <col min="14857" max="15104" width="9.140625" style="2"/>
    <col min="15105" max="15105" width="17.140625" style="2" customWidth="1"/>
    <col min="15106" max="15112" width="10.28515625" style="2" customWidth="1"/>
    <col min="15113" max="15360" width="9.140625" style="2"/>
    <col min="15361" max="15361" width="17.140625" style="2" customWidth="1"/>
    <col min="15362" max="15368" width="10.28515625" style="2" customWidth="1"/>
    <col min="15369" max="15616" width="9.140625" style="2"/>
    <col min="15617" max="15617" width="17.140625" style="2" customWidth="1"/>
    <col min="15618" max="15624" width="10.28515625" style="2" customWidth="1"/>
    <col min="15625" max="15872" width="9.140625" style="2"/>
    <col min="15873" max="15873" width="17.140625" style="2" customWidth="1"/>
    <col min="15874" max="15880" width="10.28515625" style="2" customWidth="1"/>
    <col min="15881" max="16128" width="9.140625" style="2"/>
    <col min="16129" max="16129" width="17.140625" style="2" customWidth="1"/>
    <col min="16130" max="16136" width="10.28515625" style="2" customWidth="1"/>
    <col min="16137" max="16384" width="9.140625" style="2"/>
  </cols>
  <sheetData>
    <row r="1" spans="1:9" ht="29.25" customHeight="1">
      <c r="A1" s="427" t="s">
        <v>1269</v>
      </c>
      <c r="B1" s="427"/>
      <c r="C1" s="427"/>
      <c r="D1" s="427"/>
      <c r="E1" s="427"/>
      <c r="F1" s="427"/>
      <c r="G1" s="427"/>
      <c r="H1" s="427"/>
    </row>
    <row r="2" spans="1:9" ht="25.5" customHeight="1">
      <c r="A2" s="424" t="s">
        <v>1270</v>
      </c>
      <c r="B2" s="424"/>
      <c r="C2" s="424"/>
      <c r="D2" s="424"/>
      <c r="E2" s="424"/>
      <c r="F2" s="424"/>
      <c r="G2" s="424"/>
      <c r="H2" s="424"/>
    </row>
    <row r="3" spans="1:9" ht="27" customHeight="1">
      <c r="A3" s="407" t="s">
        <v>999</v>
      </c>
      <c r="B3" s="398" t="s">
        <v>988</v>
      </c>
      <c r="C3" s="403"/>
      <c r="D3" s="400"/>
      <c r="E3" s="398" t="s">
        <v>1000</v>
      </c>
      <c r="F3" s="403"/>
      <c r="G3" s="400"/>
      <c r="H3" s="404" t="s">
        <v>1001</v>
      </c>
      <c r="I3" s="359" t="s">
        <v>1325</v>
      </c>
    </row>
    <row r="4" spans="1:9" ht="38.25" customHeight="1">
      <c r="A4" s="408"/>
      <c r="B4" s="79" t="s">
        <v>915</v>
      </c>
      <c r="C4" s="79" t="s">
        <v>995</v>
      </c>
      <c r="D4" s="79" t="s">
        <v>996</v>
      </c>
      <c r="E4" s="79" t="s">
        <v>915</v>
      </c>
      <c r="F4" s="79" t="s">
        <v>993</v>
      </c>
      <c r="G4" s="79" t="s">
        <v>994</v>
      </c>
      <c r="H4" s="406"/>
    </row>
    <row r="5" spans="1:9" ht="9.75" customHeight="1">
      <c r="A5" s="336"/>
      <c r="B5" s="312"/>
      <c r="C5" s="312"/>
      <c r="D5" s="312"/>
      <c r="E5" s="312"/>
      <c r="F5" s="312"/>
      <c r="G5" s="312"/>
      <c r="H5" s="337"/>
    </row>
    <row r="6" spans="1:9" ht="10.5" customHeight="1">
      <c r="A6" s="215" t="s">
        <v>418</v>
      </c>
      <c r="B6" s="211">
        <v>23231</v>
      </c>
      <c r="C6" s="211">
        <v>12870</v>
      </c>
      <c r="D6" s="211">
        <v>10361</v>
      </c>
      <c r="E6" s="211">
        <v>25772</v>
      </c>
      <c r="F6" s="211">
        <v>12536</v>
      </c>
      <c r="G6" s="211">
        <v>13236</v>
      </c>
      <c r="H6" s="258">
        <v>-2541</v>
      </c>
    </row>
    <row r="7" spans="1:9" s="30" customFormat="1" ht="10.5" customHeight="1">
      <c r="A7" s="215" t="s">
        <v>419</v>
      </c>
      <c r="B7" s="211"/>
      <c r="C7" s="211"/>
      <c r="D7" s="211"/>
      <c r="E7" s="211"/>
      <c r="F7" s="211"/>
      <c r="G7" s="211"/>
      <c r="H7" s="258"/>
    </row>
    <row r="8" spans="1:9" ht="12.95" customHeight="1">
      <c r="A8" s="112" t="s">
        <v>601</v>
      </c>
      <c r="B8" s="119">
        <v>9526</v>
      </c>
      <c r="C8" s="119">
        <v>5227</v>
      </c>
      <c r="D8" s="119">
        <v>4299</v>
      </c>
      <c r="E8" s="119">
        <v>10869</v>
      </c>
      <c r="F8" s="119">
        <v>5360</v>
      </c>
      <c r="G8" s="119">
        <v>5509</v>
      </c>
      <c r="H8" s="120">
        <v>-1343</v>
      </c>
    </row>
    <row r="9" spans="1:9" s="30" customFormat="1" ht="10.5" customHeight="1">
      <c r="A9" s="112" t="s">
        <v>602</v>
      </c>
      <c r="B9" s="119"/>
      <c r="C9" s="119"/>
      <c r="D9" s="119"/>
      <c r="E9" s="119"/>
      <c r="F9" s="119"/>
      <c r="G9" s="119"/>
      <c r="H9" s="120"/>
    </row>
    <row r="10" spans="1:9" ht="12.95" customHeight="1">
      <c r="A10" s="112" t="s">
        <v>603</v>
      </c>
      <c r="B10" s="119">
        <v>10954</v>
      </c>
      <c r="C10" s="119">
        <v>6096</v>
      </c>
      <c r="D10" s="119">
        <v>4858</v>
      </c>
      <c r="E10" s="119">
        <v>12111</v>
      </c>
      <c r="F10" s="119">
        <v>5556</v>
      </c>
      <c r="G10" s="119">
        <v>6555</v>
      </c>
      <c r="H10" s="120">
        <v>-1157</v>
      </c>
    </row>
    <row r="11" spans="1:9" s="30" customFormat="1" ht="10.5" customHeight="1">
      <c r="A11" s="112" t="s">
        <v>604</v>
      </c>
      <c r="B11" s="114"/>
      <c r="C11" s="114"/>
      <c r="D11" s="114"/>
      <c r="E11" s="114"/>
      <c r="F11" s="114"/>
      <c r="G11" s="114"/>
      <c r="H11" s="122"/>
    </row>
    <row r="12" spans="1:9" ht="12.95" customHeight="1">
      <c r="A12" s="112" t="s">
        <v>605</v>
      </c>
      <c r="B12" s="119">
        <v>808</v>
      </c>
      <c r="C12" s="119">
        <v>439</v>
      </c>
      <c r="D12" s="119">
        <v>369</v>
      </c>
      <c r="E12" s="119">
        <v>834</v>
      </c>
      <c r="F12" s="119">
        <v>513</v>
      </c>
      <c r="G12" s="119">
        <v>321</v>
      </c>
      <c r="H12" s="120">
        <v>-26</v>
      </c>
    </row>
    <row r="13" spans="1:9" s="30" customFormat="1" ht="10.5" customHeight="1">
      <c r="A13" s="112" t="s">
        <v>606</v>
      </c>
      <c r="B13" s="119"/>
      <c r="C13" s="119"/>
      <c r="D13" s="119"/>
      <c r="E13" s="119"/>
      <c r="F13" s="119"/>
      <c r="G13" s="119"/>
      <c r="H13" s="120"/>
    </row>
    <row r="14" spans="1:9" ht="22.5" customHeight="1">
      <c r="A14" s="112" t="s">
        <v>607</v>
      </c>
      <c r="B14" s="119">
        <v>1570</v>
      </c>
      <c r="C14" s="119">
        <v>870</v>
      </c>
      <c r="D14" s="119">
        <v>700</v>
      </c>
      <c r="E14" s="119">
        <v>1682</v>
      </c>
      <c r="F14" s="119">
        <v>945</v>
      </c>
      <c r="G14" s="119">
        <v>737</v>
      </c>
      <c r="H14" s="120">
        <v>-112</v>
      </c>
    </row>
    <row r="15" spans="1:9" s="30" customFormat="1" ht="15" customHeight="1">
      <c r="A15" s="112" t="s">
        <v>608</v>
      </c>
      <c r="B15" s="119"/>
      <c r="C15" s="119"/>
      <c r="D15" s="119"/>
      <c r="E15" s="119"/>
      <c r="F15" s="119"/>
      <c r="G15" s="119"/>
      <c r="H15" s="120"/>
    </row>
    <row r="16" spans="1:9" ht="12.95" customHeight="1">
      <c r="A16" s="112" t="s">
        <v>609</v>
      </c>
      <c r="B16" s="119">
        <v>373</v>
      </c>
      <c r="C16" s="119">
        <v>238</v>
      </c>
      <c r="D16" s="119">
        <v>135</v>
      </c>
      <c r="E16" s="119">
        <v>276</v>
      </c>
      <c r="F16" s="119">
        <v>162</v>
      </c>
      <c r="G16" s="119">
        <v>114</v>
      </c>
      <c r="H16" s="120">
        <v>97</v>
      </c>
    </row>
    <row r="17" spans="1:8" s="30" customFormat="1" ht="10.5" customHeight="1">
      <c r="A17" s="112" t="s">
        <v>610</v>
      </c>
      <c r="B17" s="119"/>
      <c r="C17" s="119"/>
      <c r="D17" s="119"/>
      <c r="E17" s="119"/>
      <c r="F17" s="119"/>
      <c r="G17" s="119"/>
      <c r="H17" s="120"/>
    </row>
    <row r="18" spans="1:8" ht="25.5" customHeight="1">
      <c r="A18" s="215" t="s">
        <v>611</v>
      </c>
      <c r="B18" s="211">
        <v>10908</v>
      </c>
      <c r="C18" s="211">
        <v>6205</v>
      </c>
      <c r="D18" s="211">
        <v>4703</v>
      </c>
      <c r="E18" s="211">
        <v>12069</v>
      </c>
      <c r="F18" s="211">
        <v>5776</v>
      </c>
      <c r="G18" s="211">
        <v>6293</v>
      </c>
      <c r="H18" s="258">
        <v>-1161</v>
      </c>
    </row>
    <row r="19" spans="1:8" s="30" customFormat="1" ht="10.5" customHeight="1">
      <c r="A19" s="215" t="s">
        <v>490</v>
      </c>
      <c r="B19" s="211"/>
      <c r="C19" s="211"/>
      <c r="D19" s="211"/>
      <c r="E19" s="211"/>
      <c r="F19" s="211"/>
      <c r="G19" s="211"/>
      <c r="H19" s="258"/>
    </row>
    <row r="20" spans="1:8" ht="12.95" customHeight="1">
      <c r="A20" s="112" t="s">
        <v>612</v>
      </c>
      <c r="B20" s="119">
        <v>4729</v>
      </c>
      <c r="C20" s="119">
        <v>2629</v>
      </c>
      <c r="D20" s="119">
        <v>2100</v>
      </c>
      <c r="E20" s="119">
        <v>5390</v>
      </c>
      <c r="F20" s="119">
        <v>2595</v>
      </c>
      <c r="G20" s="119">
        <v>2795</v>
      </c>
      <c r="H20" s="120">
        <v>-661</v>
      </c>
    </row>
    <row r="21" spans="1:8" s="30" customFormat="1" ht="10.5" customHeight="1">
      <c r="A21" s="112" t="s">
        <v>602</v>
      </c>
      <c r="B21" s="119"/>
      <c r="C21" s="119"/>
      <c r="D21" s="119"/>
      <c r="E21" s="119"/>
      <c r="F21" s="119"/>
      <c r="G21" s="119"/>
      <c r="H21" s="120"/>
    </row>
    <row r="22" spans="1:8" ht="12.95" customHeight="1">
      <c r="A22" s="112" t="s">
        <v>613</v>
      </c>
      <c r="B22" s="119">
        <v>5126</v>
      </c>
      <c r="C22" s="119">
        <v>2932</v>
      </c>
      <c r="D22" s="119">
        <v>2194</v>
      </c>
      <c r="E22" s="119">
        <v>5643</v>
      </c>
      <c r="F22" s="119">
        <v>2602</v>
      </c>
      <c r="G22" s="119">
        <v>3041</v>
      </c>
      <c r="H22" s="120">
        <v>-517</v>
      </c>
    </row>
    <row r="23" spans="1:8" s="30" customFormat="1" ht="10.5" customHeight="1">
      <c r="A23" s="112" t="s">
        <v>604</v>
      </c>
      <c r="B23" s="119"/>
      <c r="C23" s="119"/>
      <c r="D23" s="119"/>
      <c r="E23" s="119"/>
      <c r="F23" s="119"/>
      <c r="G23" s="119"/>
      <c r="H23" s="120"/>
    </row>
    <row r="24" spans="1:8" ht="12.95" customHeight="1">
      <c r="A24" s="112" t="s">
        <v>614</v>
      </c>
      <c r="B24" s="119">
        <v>155</v>
      </c>
      <c r="C24" s="119">
        <v>99</v>
      </c>
      <c r="D24" s="119">
        <v>56</v>
      </c>
      <c r="E24" s="119">
        <v>157</v>
      </c>
      <c r="F24" s="119">
        <v>90</v>
      </c>
      <c r="G24" s="119">
        <v>67</v>
      </c>
      <c r="H24" s="120">
        <v>-2</v>
      </c>
    </row>
    <row r="25" spans="1:8" s="30" customFormat="1" ht="10.5" customHeight="1">
      <c r="A25" s="112" t="s">
        <v>606</v>
      </c>
      <c r="B25" s="114"/>
      <c r="C25" s="114"/>
      <c r="D25" s="114"/>
      <c r="E25" s="114"/>
      <c r="F25" s="114"/>
      <c r="G25" s="114"/>
      <c r="H25" s="122"/>
    </row>
    <row r="26" spans="1:8" ht="11.25" customHeight="1">
      <c r="A26" s="112" t="s">
        <v>615</v>
      </c>
      <c r="B26" s="119">
        <v>737</v>
      </c>
      <c r="C26" s="119">
        <v>437</v>
      </c>
      <c r="D26" s="119">
        <v>300</v>
      </c>
      <c r="E26" s="119">
        <v>761</v>
      </c>
      <c r="F26" s="119">
        <v>420</v>
      </c>
      <c r="G26" s="119">
        <v>341</v>
      </c>
      <c r="H26" s="120">
        <v>-24</v>
      </c>
    </row>
    <row r="27" spans="1:8" s="30" customFormat="1" ht="10.5" customHeight="1">
      <c r="A27" s="112" t="s">
        <v>608</v>
      </c>
      <c r="B27" s="119"/>
      <c r="C27" s="119"/>
      <c r="D27" s="119"/>
      <c r="E27" s="119"/>
      <c r="F27" s="119"/>
      <c r="G27" s="119"/>
      <c r="H27" s="120"/>
    </row>
    <row r="28" spans="1:8" ht="12.95" customHeight="1">
      <c r="A28" s="112" t="s">
        <v>609</v>
      </c>
      <c r="B28" s="119">
        <v>161</v>
      </c>
      <c r="C28" s="119">
        <v>108</v>
      </c>
      <c r="D28" s="119">
        <v>53</v>
      </c>
      <c r="E28" s="119">
        <v>118</v>
      </c>
      <c r="F28" s="119">
        <v>69</v>
      </c>
      <c r="G28" s="119">
        <v>49</v>
      </c>
      <c r="H28" s="120">
        <v>43</v>
      </c>
    </row>
    <row r="29" spans="1:8" s="30" customFormat="1" ht="10.5" customHeight="1">
      <c r="A29" s="112" t="s">
        <v>610</v>
      </c>
      <c r="B29" s="119"/>
      <c r="C29" s="119"/>
      <c r="D29" s="119"/>
      <c r="E29" s="119"/>
      <c r="F29" s="119"/>
      <c r="G29" s="119"/>
      <c r="H29" s="120"/>
    </row>
    <row r="30" spans="1:8" s="36" customFormat="1" ht="24.75" customHeight="1">
      <c r="A30" s="215" t="s">
        <v>616</v>
      </c>
      <c r="B30" s="211">
        <v>12323</v>
      </c>
      <c r="C30" s="211">
        <v>6665</v>
      </c>
      <c r="D30" s="211">
        <v>5658</v>
      </c>
      <c r="E30" s="211">
        <v>13703</v>
      </c>
      <c r="F30" s="211">
        <v>6760</v>
      </c>
      <c r="G30" s="211">
        <v>6943</v>
      </c>
      <c r="H30" s="258">
        <v>-1380</v>
      </c>
    </row>
    <row r="31" spans="1:8" s="30" customFormat="1" ht="10.5" customHeight="1">
      <c r="A31" s="215" t="s">
        <v>492</v>
      </c>
      <c r="B31" s="211"/>
      <c r="C31" s="211"/>
      <c r="D31" s="211"/>
      <c r="E31" s="211"/>
      <c r="F31" s="211"/>
      <c r="G31" s="211"/>
      <c r="H31" s="258"/>
    </row>
    <row r="32" spans="1:8" ht="12.95" customHeight="1">
      <c r="A32" s="112" t="s">
        <v>617</v>
      </c>
      <c r="B32" s="119">
        <v>4797</v>
      </c>
      <c r="C32" s="119">
        <v>2598</v>
      </c>
      <c r="D32" s="119">
        <v>2199</v>
      </c>
      <c r="E32" s="119">
        <v>5479</v>
      </c>
      <c r="F32" s="119">
        <v>2765</v>
      </c>
      <c r="G32" s="119">
        <v>2714</v>
      </c>
      <c r="H32" s="120">
        <v>-682</v>
      </c>
    </row>
    <row r="33" spans="1:8" s="30" customFormat="1" ht="10.5" customHeight="1">
      <c r="A33" s="112" t="s">
        <v>602</v>
      </c>
      <c r="B33" s="119"/>
      <c r="C33" s="119"/>
      <c r="D33" s="119"/>
      <c r="E33" s="119"/>
      <c r="F33" s="119"/>
      <c r="G33" s="119"/>
      <c r="H33" s="120"/>
    </row>
    <row r="34" spans="1:8" ht="12.95" customHeight="1">
      <c r="A34" s="112" t="s">
        <v>618</v>
      </c>
      <c r="B34" s="119">
        <v>5828</v>
      </c>
      <c r="C34" s="119">
        <v>3164</v>
      </c>
      <c r="D34" s="119">
        <v>2664</v>
      </c>
      <c r="E34" s="119">
        <v>6468</v>
      </c>
      <c r="F34" s="119">
        <v>2954</v>
      </c>
      <c r="G34" s="119">
        <v>3514</v>
      </c>
      <c r="H34" s="120">
        <v>-640</v>
      </c>
    </row>
    <row r="35" spans="1:8" s="30" customFormat="1" ht="10.5" customHeight="1">
      <c r="A35" s="112" t="s">
        <v>604</v>
      </c>
      <c r="B35" s="119"/>
      <c r="C35" s="119"/>
      <c r="D35" s="119"/>
      <c r="E35" s="119"/>
      <c r="F35" s="119"/>
      <c r="G35" s="119"/>
      <c r="H35" s="120"/>
    </row>
    <row r="36" spans="1:8" ht="12.95" customHeight="1">
      <c r="A36" s="112" t="s">
        <v>619</v>
      </c>
      <c r="B36" s="119">
        <v>653</v>
      </c>
      <c r="C36" s="119">
        <v>340</v>
      </c>
      <c r="D36" s="119">
        <v>313</v>
      </c>
      <c r="E36" s="119">
        <v>677</v>
      </c>
      <c r="F36" s="119">
        <v>423</v>
      </c>
      <c r="G36" s="119">
        <v>254</v>
      </c>
      <c r="H36" s="120">
        <v>-24</v>
      </c>
    </row>
    <row r="37" spans="1:8" s="30" customFormat="1" ht="10.5" customHeight="1">
      <c r="A37" s="112" t="s">
        <v>606</v>
      </c>
      <c r="B37" s="119"/>
      <c r="C37" s="119"/>
      <c r="D37" s="119"/>
      <c r="E37" s="119"/>
      <c r="F37" s="119"/>
      <c r="G37" s="119"/>
      <c r="H37" s="120"/>
    </row>
    <row r="38" spans="1:8" ht="12.95" customHeight="1">
      <c r="A38" s="112" t="s">
        <v>620</v>
      </c>
      <c r="B38" s="119">
        <v>833</v>
      </c>
      <c r="C38" s="119">
        <v>433</v>
      </c>
      <c r="D38" s="119">
        <v>400</v>
      </c>
      <c r="E38" s="119">
        <v>921</v>
      </c>
      <c r="F38" s="119">
        <v>525</v>
      </c>
      <c r="G38" s="119">
        <v>396</v>
      </c>
      <c r="H38" s="120">
        <v>-88</v>
      </c>
    </row>
    <row r="39" spans="1:8" s="30" customFormat="1" ht="10.5" customHeight="1">
      <c r="A39" s="112" t="s">
        <v>608</v>
      </c>
      <c r="B39" s="114"/>
      <c r="C39" s="114"/>
      <c r="D39" s="114"/>
      <c r="E39" s="114"/>
      <c r="F39" s="114"/>
      <c r="G39" s="114"/>
      <c r="H39" s="122"/>
    </row>
    <row r="40" spans="1:8" ht="12.95" customHeight="1">
      <c r="A40" s="123" t="s">
        <v>609</v>
      </c>
      <c r="B40" s="119">
        <v>212</v>
      </c>
      <c r="C40" s="119">
        <v>130</v>
      </c>
      <c r="D40" s="119">
        <v>82</v>
      </c>
      <c r="E40" s="119">
        <v>158</v>
      </c>
      <c r="F40" s="119">
        <v>93</v>
      </c>
      <c r="G40" s="119">
        <v>65</v>
      </c>
      <c r="H40" s="120">
        <v>54</v>
      </c>
    </row>
    <row r="41" spans="1:8" s="30" customFormat="1" ht="10.5" customHeight="1">
      <c r="A41" s="123" t="s">
        <v>610</v>
      </c>
      <c r="B41" s="119"/>
      <c r="C41" s="119"/>
      <c r="D41" s="119"/>
      <c r="E41" s="119"/>
      <c r="F41" s="119"/>
      <c r="G41" s="119"/>
      <c r="H41" s="120"/>
    </row>
    <row r="42" spans="1:8" ht="34.5" customHeight="1">
      <c r="A42" s="215" t="s">
        <v>769</v>
      </c>
      <c r="B42" s="242">
        <v>10594</v>
      </c>
      <c r="C42" s="242">
        <v>4387</v>
      </c>
      <c r="D42" s="242">
        <v>6207</v>
      </c>
      <c r="E42" s="242">
        <v>14619</v>
      </c>
      <c r="F42" s="242">
        <v>5805</v>
      </c>
      <c r="G42" s="242">
        <v>8814</v>
      </c>
      <c r="H42" s="243">
        <v>-4025</v>
      </c>
    </row>
    <row r="43" spans="1:8" s="30" customFormat="1" ht="10.5" customHeight="1">
      <c r="A43" s="261" t="s">
        <v>770</v>
      </c>
      <c r="B43" s="211"/>
      <c r="C43" s="211"/>
      <c r="D43" s="211"/>
      <c r="E43" s="211"/>
      <c r="F43" s="211"/>
      <c r="G43" s="211"/>
      <c r="H43" s="258"/>
    </row>
    <row r="44" spans="1:8" ht="12.95" customHeight="1">
      <c r="A44" s="112" t="s">
        <v>601</v>
      </c>
      <c r="B44" s="119">
        <v>4287</v>
      </c>
      <c r="C44" s="119">
        <v>1692</v>
      </c>
      <c r="D44" s="119">
        <v>2595</v>
      </c>
      <c r="E44" s="119">
        <v>6133</v>
      </c>
      <c r="F44" s="119">
        <v>2461</v>
      </c>
      <c r="G44" s="119">
        <v>3672</v>
      </c>
      <c r="H44" s="120">
        <v>-1846</v>
      </c>
    </row>
    <row r="45" spans="1:8" s="30" customFormat="1" ht="10.5" customHeight="1">
      <c r="A45" s="112" t="s">
        <v>602</v>
      </c>
      <c r="B45" s="119"/>
      <c r="C45" s="119"/>
      <c r="D45" s="119"/>
      <c r="E45" s="119"/>
      <c r="F45" s="119"/>
      <c r="G45" s="119"/>
      <c r="H45" s="120"/>
    </row>
    <row r="46" spans="1:8" ht="12.95" customHeight="1">
      <c r="A46" s="112" t="s">
        <v>603</v>
      </c>
      <c r="B46" s="119">
        <v>4722</v>
      </c>
      <c r="C46" s="119">
        <v>1913</v>
      </c>
      <c r="D46" s="119">
        <v>2809</v>
      </c>
      <c r="E46" s="119">
        <v>6913</v>
      </c>
      <c r="F46" s="119">
        <v>2548</v>
      </c>
      <c r="G46" s="119">
        <v>4365</v>
      </c>
      <c r="H46" s="120">
        <v>-2191</v>
      </c>
    </row>
    <row r="47" spans="1:8" s="30" customFormat="1" ht="10.5" customHeight="1">
      <c r="A47" s="112" t="s">
        <v>604</v>
      </c>
      <c r="B47" s="114"/>
      <c r="C47" s="114"/>
      <c r="D47" s="114"/>
      <c r="E47" s="114"/>
      <c r="F47" s="114"/>
      <c r="G47" s="114"/>
      <c r="H47" s="115"/>
    </row>
    <row r="48" spans="1:8" ht="12.95" customHeight="1">
      <c r="A48" s="112" t="s">
        <v>605</v>
      </c>
      <c r="B48" s="119">
        <v>500</v>
      </c>
      <c r="C48" s="119">
        <v>226</v>
      </c>
      <c r="D48" s="119">
        <v>274</v>
      </c>
      <c r="E48" s="119">
        <v>451</v>
      </c>
      <c r="F48" s="119">
        <v>227</v>
      </c>
      <c r="G48" s="119">
        <v>224</v>
      </c>
      <c r="H48" s="120">
        <v>49</v>
      </c>
    </row>
    <row r="49" spans="1:8" s="30" customFormat="1" ht="10.5" customHeight="1">
      <c r="A49" s="112" t="s">
        <v>606</v>
      </c>
      <c r="B49" s="119"/>
      <c r="C49" s="119"/>
      <c r="D49" s="119"/>
      <c r="E49" s="119"/>
      <c r="F49" s="119"/>
      <c r="G49" s="119"/>
      <c r="H49" s="120"/>
    </row>
    <row r="50" spans="1:8" ht="22.5" customHeight="1">
      <c r="A50" s="112" t="s">
        <v>607</v>
      </c>
      <c r="B50" s="119">
        <v>863</v>
      </c>
      <c r="C50" s="119">
        <v>414</v>
      </c>
      <c r="D50" s="119">
        <v>449</v>
      </c>
      <c r="E50" s="119">
        <v>959</v>
      </c>
      <c r="F50" s="119">
        <v>476</v>
      </c>
      <c r="G50" s="119">
        <v>483</v>
      </c>
      <c r="H50" s="120">
        <v>-96</v>
      </c>
    </row>
    <row r="51" spans="1:8" s="30" customFormat="1" ht="10.5" customHeight="1">
      <c r="A51" s="112" t="s">
        <v>608</v>
      </c>
      <c r="B51" s="119"/>
      <c r="C51" s="119"/>
      <c r="D51" s="119"/>
      <c r="E51" s="119"/>
      <c r="F51" s="119"/>
      <c r="G51" s="119"/>
      <c r="H51" s="120"/>
    </row>
    <row r="52" spans="1:8" ht="12.95" customHeight="1">
      <c r="A52" s="112" t="s">
        <v>609</v>
      </c>
      <c r="B52" s="114">
        <v>222</v>
      </c>
      <c r="C52" s="114">
        <v>142</v>
      </c>
      <c r="D52" s="114">
        <v>80</v>
      </c>
      <c r="E52" s="114">
        <v>163</v>
      </c>
      <c r="F52" s="114">
        <v>93</v>
      </c>
      <c r="G52" s="114">
        <v>70</v>
      </c>
      <c r="H52" s="115">
        <v>59</v>
      </c>
    </row>
    <row r="53" spans="1:8" s="30" customFormat="1" ht="10.5" customHeight="1">
      <c r="A53" s="112" t="s">
        <v>610</v>
      </c>
      <c r="B53" s="119"/>
      <c r="C53" s="119"/>
      <c r="D53" s="119"/>
      <c r="E53" s="119"/>
      <c r="F53" s="119"/>
      <c r="G53" s="119"/>
      <c r="H53" s="120"/>
    </row>
    <row r="54" spans="1:8" ht="20.25" customHeight="1">
      <c r="A54" s="215" t="s">
        <v>611</v>
      </c>
      <c r="B54" s="211">
        <v>4891</v>
      </c>
      <c r="C54" s="211">
        <v>2069</v>
      </c>
      <c r="D54" s="211">
        <v>2822</v>
      </c>
      <c r="E54" s="211">
        <v>7030</v>
      </c>
      <c r="F54" s="211">
        <v>2765</v>
      </c>
      <c r="G54" s="211">
        <v>4265</v>
      </c>
      <c r="H54" s="258">
        <v>-2139</v>
      </c>
    </row>
    <row r="55" spans="1:8" s="30" customFormat="1" ht="10.5" customHeight="1">
      <c r="A55" s="215" t="s">
        <v>490</v>
      </c>
      <c r="B55" s="211"/>
      <c r="C55" s="211"/>
      <c r="D55" s="211"/>
      <c r="E55" s="211"/>
      <c r="F55" s="211"/>
      <c r="G55" s="211"/>
      <c r="H55" s="258"/>
    </row>
    <row r="56" spans="1:8" ht="12.95" customHeight="1">
      <c r="A56" s="112" t="s">
        <v>612</v>
      </c>
      <c r="B56" s="119">
        <v>2053</v>
      </c>
      <c r="C56" s="119">
        <v>788</v>
      </c>
      <c r="D56" s="119">
        <v>1265</v>
      </c>
      <c r="E56" s="119">
        <v>3089</v>
      </c>
      <c r="F56" s="119">
        <v>1191</v>
      </c>
      <c r="G56" s="119">
        <v>1898</v>
      </c>
      <c r="H56" s="120">
        <v>-1036</v>
      </c>
    </row>
    <row r="57" spans="1:8" s="30" customFormat="1" ht="10.5" customHeight="1">
      <c r="A57" s="112" t="s">
        <v>602</v>
      </c>
      <c r="B57" s="114"/>
      <c r="C57" s="114"/>
      <c r="D57" s="114"/>
      <c r="E57" s="114"/>
      <c r="F57" s="114"/>
      <c r="G57" s="114"/>
      <c r="H57" s="115"/>
    </row>
    <row r="58" spans="1:8" ht="12.95" customHeight="1">
      <c r="A58" s="112" t="s">
        <v>613</v>
      </c>
      <c r="B58" s="119">
        <v>2247</v>
      </c>
      <c r="C58" s="119">
        <v>947</v>
      </c>
      <c r="D58" s="119">
        <v>1300</v>
      </c>
      <c r="E58" s="119">
        <v>3318</v>
      </c>
      <c r="F58" s="119">
        <v>1255</v>
      </c>
      <c r="G58" s="119">
        <v>2063</v>
      </c>
      <c r="H58" s="120">
        <v>-1071</v>
      </c>
    </row>
    <row r="59" spans="1:8" s="30" customFormat="1" ht="10.5" customHeight="1">
      <c r="A59" s="112" t="s">
        <v>604</v>
      </c>
      <c r="B59" s="119"/>
      <c r="C59" s="119"/>
      <c r="D59" s="119"/>
      <c r="E59" s="119"/>
      <c r="F59" s="119"/>
      <c r="G59" s="119"/>
      <c r="H59" s="120"/>
    </row>
    <row r="60" spans="1:8" ht="12.95" customHeight="1">
      <c r="A60" s="112" t="s">
        <v>614</v>
      </c>
      <c r="B60" s="119">
        <v>93</v>
      </c>
      <c r="C60" s="119">
        <v>52</v>
      </c>
      <c r="D60" s="119">
        <v>41</v>
      </c>
      <c r="E60" s="119">
        <v>97</v>
      </c>
      <c r="F60" s="119">
        <v>45</v>
      </c>
      <c r="G60" s="119">
        <v>52</v>
      </c>
      <c r="H60" s="120">
        <v>-4</v>
      </c>
    </row>
    <row r="61" spans="1:8" s="30" customFormat="1" ht="10.5" customHeight="1">
      <c r="A61" s="112" t="s">
        <v>606</v>
      </c>
      <c r="B61" s="119"/>
      <c r="C61" s="119"/>
      <c r="D61" s="119"/>
      <c r="E61" s="119"/>
      <c r="F61" s="119"/>
      <c r="G61" s="119"/>
      <c r="H61" s="120"/>
    </row>
    <row r="62" spans="1:8" ht="12.95" customHeight="1">
      <c r="A62" s="112" t="s">
        <v>615</v>
      </c>
      <c r="B62" s="114">
        <v>403</v>
      </c>
      <c r="C62" s="114">
        <v>217</v>
      </c>
      <c r="D62" s="114">
        <v>186</v>
      </c>
      <c r="E62" s="114">
        <v>453</v>
      </c>
      <c r="F62" s="114">
        <v>231</v>
      </c>
      <c r="G62" s="114">
        <v>222</v>
      </c>
      <c r="H62" s="115">
        <v>-50</v>
      </c>
    </row>
    <row r="63" spans="1:8" s="30" customFormat="1" ht="10.5" customHeight="1">
      <c r="A63" s="112" t="s">
        <v>608</v>
      </c>
      <c r="B63" s="119"/>
      <c r="C63" s="119"/>
      <c r="D63" s="119"/>
      <c r="E63" s="119"/>
      <c r="F63" s="119"/>
      <c r="G63" s="119"/>
      <c r="H63" s="120"/>
    </row>
    <row r="64" spans="1:8" ht="12.95" customHeight="1">
      <c r="A64" s="112" t="s">
        <v>609</v>
      </c>
      <c r="B64" s="119">
        <v>95</v>
      </c>
      <c r="C64" s="119">
        <v>65</v>
      </c>
      <c r="D64" s="119">
        <v>30</v>
      </c>
      <c r="E64" s="119">
        <v>73</v>
      </c>
      <c r="F64" s="119">
        <v>43</v>
      </c>
      <c r="G64" s="119">
        <v>30</v>
      </c>
      <c r="H64" s="120">
        <v>22</v>
      </c>
    </row>
    <row r="65" spans="1:8" s="30" customFormat="1" ht="10.5" customHeight="1">
      <c r="A65" s="112" t="s">
        <v>610</v>
      </c>
      <c r="B65" s="119"/>
      <c r="C65" s="119"/>
      <c r="D65" s="119"/>
      <c r="E65" s="119"/>
      <c r="F65" s="119"/>
      <c r="G65" s="119"/>
      <c r="H65" s="120"/>
    </row>
    <row r="66" spans="1:8" s="36" customFormat="1" ht="20.25" customHeight="1">
      <c r="A66" s="215" t="s">
        <v>616</v>
      </c>
      <c r="B66" s="211">
        <v>5703</v>
      </c>
      <c r="C66" s="211">
        <v>2318</v>
      </c>
      <c r="D66" s="211">
        <v>3385</v>
      </c>
      <c r="E66" s="211">
        <v>7589</v>
      </c>
      <c r="F66" s="211">
        <v>3040</v>
      </c>
      <c r="G66" s="211">
        <v>4549</v>
      </c>
      <c r="H66" s="258">
        <v>-1886</v>
      </c>
    </row>
    <row r="67" spans="1:8" s="30" customFormat="1" ht="10.5" customHeight="1">
      <c r="A67" s="215" t="s">
        <v>492</v>
      </c>
      <c r="B67" s="216"/>
      <c r="C67" s="216"/>
      <c r="D67" s="216"/>
      <c r="E67" s="216"/>
      <c r="F67" s="216"/>
      <c r="G67" s="216"/>
      <c r="H67" s="338"/>
    </row>
    <row r="68" spans="1:8" ht="12.95" customHeight="1">
      <c r="A68" s="112" t="s">
        <v>617</v>
      </c>
      <c r="B68" s="119">
        <v>2234</v>
      </c>
      <c r="C68" s="119">
        <v>904</v>
      </c>
      <c r="D68" s="119">
        <v>1330</v>
      </c>
      <c r="E68" s="119">
        <v>3044</v>
      </c>
      <c r="F68" s="119">
        <v>1270</v>
      </c>
      <c r="G68" s="119">
        <v>1774</v>
      </c>
      <c r="H68" s="120">
        <v>-810</v>
      </c>
    </row>
    <row r="69" spans="1:8" s="30" customFormat="1" ht="10.5" customHeight="1">
      <c r="A69" s="112" t="s">
        <v>602</v>
      </c>
      <c r="B69" s="119"/>
      <c r="C69" s="119"/>
      <c r="D69" s="119"/>
      <c r="E69" s="119"/>
      <c r="F69" s="119"/>
      <c r="G69" s="119"/>
      <c r="H69" s="120"/>
    </row>
    <row r="70" spans="1:8" ht="12.95" customHeight="1">
      <c r="A70" s="112" t="s">
        <v>618</v>
      </c>
      <c r="B70" s="119">
        <v>2475</v>
      </c>
      <c r="C70" s="119">
        <v>966</v>
      </c>
      <c r="D70" s="119">
        <v>1509</v>
      </c>
      <c r="E70" s="119">
        <v>3595</v>
      </c>
      <c r="F70" s="119">
        <v>1293</v>
      </c>
      <c r="G70" s="119">
        <v>2302</v>
      </c>
      <c r="H70" s="120">
        <v>-1120</v>
      </c>
    </row>
    <row r="71" spans="1:8" s="30" customFormat="1" ht="10.5" customHeight="1">
      <c r="A71" s="112" t="s">
        <v>604</v>
      </c>
      <c r="B71" s="119"/>
      <c r="C71" s="119"/>
      <c r="D71" s="119"/>
      <c r="E71" s="119"/>
      <c r="F71" s="119"/>
      <c r="G71" s="119"/>
      <c r="H71" s="120"/>
    </row>
    <row r="72" spans="1:8" ht="12.95" customHeight="1">
      <c r="A72" s="112" t="s">
        <v>619</v>
      </c>
      <c r="B72" s="114">
        <v>407</v>
      </c>
      <c r="C72" s="114">
        <v>174</v>
      </c>
      <c r="D72" s="114">
        <v>233</v>
      </c>
      <c r="E72" s="114">
        <v>354</v>
      </c>
      <c r="F72" s="114">
        <v>182</v>
      </c>
      <c r="G72" s="114">
        <v>172</v>
      </c>
      <c r="H72" s="115">
        <v>53</v>
      </c>
    </row>
    <row r="73" spans="1:8" s="30" customFormat="1" ht="10.5" customHeight="1">
      <c r="A73" s="112" t="s">
        <v>606</v>
      </c>
      <c r="B73" s="119"/>
      <c r="C73" s="119"/>
      <c r="D73" s="119"/>
      <c r="E73" s="119"/>
      <c r="F73" s="119"/>
      <c r="G73" s="119"/>
      <c r="H73" s="120"/>
    </row>
    <row r="74" spans="1:8" ht="12.95" customHeight="1">
      <c r="A74" s="112" t="s">
        <v>620</v>
      </c>
      <c r="B74" s="119">
        <v>460</v>
      </c>
      <c r="C74" s="119">
        <v>197</v>
      </c>
      <c r="D74" s="119">
        <v>263</v>
      </c>
      <c r="E74" s="119">
        <v>506</v>
      </c>
      <c r="F74" s="119">
        <v>245</v>
      </c>
      <c r="G74" s="119">
        <v>261</v>
      </c>
      <c r="H74" s="120">
        <v>-46</v>
      </c>
    </row>
    <row r="75" spans="1:8" s="30" customFormat="1" ht="10.5" customHeight="1">
      <c r="A75" s="112" t="s">
        <v>608</v>
      </c>
      <c r="B75" s="119"/>
      <c r="C75" s="119"/>
      <c r="D75" s="119"/>
      <c r="E75" s="119"/>
      <c r="F75" s="119"/>
      <c r="G75" s="119"/>
      <c r="H75" s="120"/>
    </row>
    <row r="76" spans="1:8" ht="12.95" customHeight="1">
      <c r="A76" s="123" t="s">
        <v>609</v>
      </c>
      <c r="B76" s="119">
        <v>127</v>
      </c>
      <c r="C76" s="119">
        <v>77</v>
      </c>
      <c r="D76" s="119">
        <v>50</v>
      </c>
      <c r="E76" s="119">
        <v>90</v>
      </c>
      <c r="F76" s="119">
        <v>50</v>
      </c>
      <c r="G76" s="119">
        <v>40</v>
      </c>
      <c r="H76" s="120">
        <v>37</v>
      </c>
    </row>
    <row r="77" spans="1:8" s="30" customFormat="1" ht="10.5" customHeight="1">
      <c r="A77" s="123" t="s">
        <v>610</v>
      </c>
      <c r="B77" s="119"/>
      <c r="C77" s="119"/>
      <c r="D77" s="119"/>
      <c r="E77" s="119"/>
      <c r="F77" s="119"/>
      <c r="G77" s="119"/>
      <c r="H77" s="120"/>
    </row>
    <row r="78" spans="1:8" ht="24" customHeight="1">
      <c r="A78" s="215" t="s">
        <v>772</v>
      </c>
      <c r="B78" s="211">
        <v>12637</v>
      </c>
      <c r="C78" s="211">
        <v>8483</v>
      </c>
      <c r="D78" s="211">
        <v>4154</v>
      </c>
      <c r="E78" s="211">
        <v>11153</v>
      </c>
      <c r="F78" s="211">
        <v>6731</v>
      </c>
      <c r="G78" s="211">
        <v>4422</v>
      </c>
      <c r="H78" s="258">
        <v>1484</v>
      </c>
    </row>
    <row r="79" spans="1:8" s="30" customFormat="1" ht="10.5" customHeight="1">
      <c r="A79" s="261" t="s">
        <v>771</v>
      </c>
      <c r="B79" s="211"/>
      <c r="C79" s="211"/>
      <c r="D79" s="211"/>
      <c r="E79" s="211"/>
      <c r="F79" s="211"/>
      <c r="G79" s="211"/>
      <c r="H79" s="258"/>
    </row>
    <row r="80" spans="1:8" ht="12.95" customHeight="1">
      <c r="A80" s="112" t="s">
        <v>601</v>
      </c>
      <c r="B80" s="119">
        <v>5239</v>
      </c>
      <c r="C80" s="119">
        <v>3535</v>
      </c>
      <c r="D80" s="119">
        <v>1704</v>
      </c>
      <c r="E80" s="119">
        <v>4736</v>
      </c>
      <c r="F80" s="119">
        <v>2899</v>
      </c>
      <c r="G80" s="119">
        <v>1837</v>
      </c>
      <c r="H80" s="120">
        <v>503</v>
      </c>
    </row>
    <row r="81" spans="1:8" s="30" customFormat="1" ht="10.5" customHeight="1">
      <c r="A81" s="112" t="s">
        <v>602</v>
      </c>
      <c r="B81" s="119"/>
      <c r="C81" s="119"/>
      <c r="D81" s="119"/>
      <c r="E81" s="119"/>
      <c r="F81" s="119"/>
      <c r="G81" s="119"/>
      <c r="H81" s="120"/>
    </row>
    <row r="82" spans="1:8" ht="12.95" customHeight="1">
      <c r="A82" s="112" t="s">
        <v>603</v>
      </c>
      <c r="B82" s="119">
        <v>6232</v>
      </c>
      <c r="C82" s="119">
        <v>4183</v>
      </c>
      <c r="D82" s="119">
        <v>2049</v>
      </c>
      <c r="E82" s="119">
        <v>5198</v>
      </c>
      <c r="F82" s="119">
        <v>3008</v>
      </c>
      <c r="G82" s="119">
        <v>2190</v>
      </c>
      <c r="H82" s="120">
        <v>1034</v>
      </c>
    </row>
    <row r="83" spans="1:8" s="30" customFormat="1" ht="10.5" customHeight="1">
      <c r="A83" s="112" t="s">
        <v>604</v>
      </c>
      <c r="B83" s="119"/>
      <c r="C83" s="119"/>
      <c r="D83" s="119"/>
      <c r="E83" s="119"/>
      <c r="F83" s="119"/>
      <c r="G83" s="119"/>
      <c r="H83" s="120"/>
    </row>
    <row r="84" spans="1:8" ht="12.95" customHeight="1">
      <c r="A84" s="112" t="s">
        <v>605</v>
      </c>
      <c r="B84" s="119">
        <v>308</v>
      </c>
      <c r="C84" s="119">
        <v>213</v>
      </c>
      <c r="D84" s="119">
        <v>95</v>
      </c>
      <c r="E84" s="119">
        <v>383</v>
      </c>
      <c r="F84" s="119">
        <v>286</v>
      </c>
      <c r="G84" s="119">
        <v>97</v>
      </c>
      <c r="H84" s="120">
        <v>-75</v>
      </c>
    </row>
    <row r="85" spans="1:8" s="30" customFormat="1" ht="10.5" customHeight="1">
      <c r="A85" s="112" t="s">
        <v>606</v>
      </c>
      <c r="B85" s="119"/>
      <c r="C85" s="119"/>
      <c r="D85" s="119"/>
      <c r="E85" s="119"/>
      <c r="F85" s="119"/>
      <c r="G85" s="119"/>
      <c r="H85" s="120"/>
    </row>
    <row r="86" spans="1:8" ht="21" customHeight="1">
      <c r="A86" s="112" t="s">
        <v>607</v>
      </c>
      <c r="B86" s="119">
        <v>707</v>
      </c>
      <c r="C86" s="119">
        <v>456</v>
      </c>
      <c r="D86" s="119">
        <v>251</v>
      </c>
      <c r="E86" s="119">
        <v>723</v>
      </c>
      <c r="F86" s="119">
        <v>469</v>
      </c>
      <c r="G86" s="119">
        <v>254</v>
      </c>
      <c r="H86" s="120">
        <v>-16</v>
      </c>
    </row>
    <row r="87" spans="1:8" s="30" customFormat="1" ht="10.5" customHeight="1">
      <c r="A87" s="112" t="s">
        <v>608</v>
      </c>
      <c r="B87" s="119"/>
      <c r="C87" s="119"/>
      <c r="D87" s="119"/>
      <c r="E87" s="119"/>
      <c r="F87" s="119"/>
      <c r="G87" s="119"/>
      <c r="H87" s="120"/>
    </row>
    <row r="88" spans="1:8" ht="12.95" customHeight="1">
      <c r="A88" s="112" t="s">
        <v>609</v>
      </c>
      <c r="B88" s="119">
        <v>151</v>
      </c>
      <c r="C88" s="119">
        <v>96</v>
      </c>
      <c r="D88" s="119">
        <v>55</v>
      </c>
      <c r="E88" s="119">
        <v>113</v>
      </c>
      <c r="F88" s="119">
        <v>69</v>
      </c>
      <c r="G88" s="119">
        <v>44</v>
      </c>
      <c r="H88" s="120">
        <v>38</v>
      </c>
    </row>
    <row r="89" spans="1:8" s="30" customFormat="1" ht="10.5" customHeight="1">
      <c r="A89" s="112" t="s">
        <v>610</v>
      </c>
      <c r="B89" s="119"/>
      <c r="C89" s="119"/>
      <c r="D89" s="119"/>
      <c r="E89" s="119"/>
      <c r="F89" s="119"/>
      <c r="G89" s="119"/>
      <c r="H89" s="120"/>
    </row>
    <row r="90" spans="1:8" ht="20.25" customHeight="1">
      <c r="A90" s="215" t="s">
        <v>611</v>
      </c>
      <c r="B90" s="211">
        <v>6017</v>
      </c>
      <c r="C90" s="211">
        <v>4136</v>
      </c>
      <c r="D90" s="211">
        <v>1881</v>
      </c>
      <c r="E90" s="211">
        <v>5039</v>
      </c>
      <c r="F90" s="211">
        <v>3011</v>
      </c>
      <c r="G90" s="211">
        <v>2028</v>
      </c>
      <c r="H90" s="258">
        <v>978</v>
      </c>
    </row>
    <row r="91" spans="1:8" s="30" customFormat="1" ht="10.5" customHeight="1">
      <c r="A91" s="215" t="s">
        <v>490</v>
      </c>
      <c r="B91" s="211"/>
      <c r="C91" s="211"/>
      <c r="D91" s="211"/>
      <c r="E91" s="211"/>
      <c r="F91" s="211"/>
      <c r="G91" s="211"/>
      <c r="H91" s="258"/>
    </row>
    <row r="92" spans="1:8" ht="12.95" customHeight="1">
      <c r="A92" s="112" t="s">
        <v>612</v>
      </c>
      <c r="B92" s="119">
        <v>2676</v>
      </c>
      <c r="C92" s="119">
        <v>1841</v>
      </c>
      <c r="D92" s="119">
        <v>835</v>
      </c>
      <c r="E92" s="119">
        <v>2301</v>
      </c>
      <c r="F92" s="119">
        <v>1404</v>
      </c>
      <c r="G92" s="119">
        <v>897</v>
      </c>
      <c r="H92" s="120">
        <v>375</v>
      </c>
    </row>
    <row r="93" spans="1:8" s="30" customFormat="1" ht="10.5" customHeight="1">
      <c r="A93" s="112" t="s">
        <v>602</v>
      </c>
      <c r="B93" s="119"/>
      <c r="C93" s="119"/>
      <c r="D93" s="119"/>
      <c r="E93" s="119"/>
      <c r="F93" s="119"/>
      <c r="G93" s="119"/>
      <c r="H93" s="120"/>
    </row>
    <row r="94" spans="1:8" ht="12.95" customHeight="1">
      <c r="A94" s="112" t="s">
        <v>613</v>
      </c>
      <c r="B94" s="119">
        <v>2879</v>
      </c>
      <c r="C94" s="119">
        <v>1985</v>
      </c>
      <c r="D94" s="119">
        <v>894</v>
      </c>
      <c r="E94" s="119">
        <v>2325</v>
      </c>
      <c r="F94" s="119">
        <v>1347</v>
      </c>
      <c r="G94" s="119">
        <v>978</v>
      </c>
      <c r="H94" s="120">
        <v>554</v>
      </c>
    </row>
    <row r="95" spans="1:8" s="30" customFormat="1" ht="10.5" customHeight="1">
      <c r="A95" s="112" t="s">
        <v>604</v>
      </c>
      <c r="B95" s="119"/>
      <c r="C95" s="119"/>
      <c r="D95" s="119"/>
      <c r="E95" s="119"/>
      <c r="F95" s="119"/>
      <c r="G95" s="119"/>
      <c r="H95" s="120"/>
    </row>
    <row r="96" spans="1:8" ht="12.95" customHeight="1">
      <c r="A96" s="112" t="s">
        <v>614</v>
      </c>
      <c r="B96" s="119">
        <v>62</v>
      </c>
      <c r="C96" s="119">
        <v>47</v>
      </c>
      <c r="D96" s="119">
        <v>15</v>
      </c>
      <c r="E96" s="119">
        <v>60</v>
      </c>
      <c r="F96" s="119">
        <v>45</v>
      </c>
      <c r="G96" s="119">
        <v>15</v>
      </c>
      <c r="H96" s="120">
        <v>2</v>
      </c>
    </row>
    <row r="97" spans="1:8" s="30" customFormat="1" ht="10.5" customHeight="1">
      <c r="A97" s="112" t="s">
        <v>606</v>
      </c>
      <c r="B97" s="119"/>
      <c r="C97" s="119"/>
      <c r="D97" s="119"/>
      <c r="E97" s="119"/>
      <c r="F97" s="119"/>
      <c r="G97" s="119"/>
      <c r="H97" s="120"/>
    </row>
    <row r="98" spans="1:8" ht="12.95" customHeight="1">
      <c r="A98" s="112" t="s">
        <v>615</v>
      </c>
      <c r="B98" s="119">
        <v>334</v>
      </c>
      <c r="C98" s="119">
        <v>220</v>
      </c>
      <c r="D98" s="119">
        <v>114</v>
      </c>
      <c r="E98" s="119">
        <v>308</v>
      </c>
      <c r="F98" s="119">
        <v>189</v>
      </c>
      <c r="G98" s="119">
        <v>119</v>
      </c>
      <c r="H98" s="120">
        <v>26</v>
      </c>
    </row>
    <row r="99" spans="1:8" s="30" customFormat="1" ht="10.5" customHeight="1">
      <c r="A99" s="112" t="s">
        <v>608</v>
      </c>
      <c r="B99" s="119"/>
      <c r="C99" s="119"/>
      <c r="D99" s="119"/>
      <c r="E99" s="119"/>
      <c r="F99" s="119"/>
      <c r="G99" s="119"/>
      <c r="H99" s="120"/>
    </row>
    <row r="100" spans="1:8" ht="12.95" customHeight="1">
      <c r="A100" s="112" t="s">
        <v>609</v>
      </c>
      <c r="B100" s="119">
        <v>66</v>
      </c>
      <c r="C100" s="119">
        <v>43</v>
      </c>
      <c r="D100" s="119">
        <v>23</v>
      </c>
      <c r="E100" s="119">
        <v>45</v>
      </c>
      <c r="F100" s="119">
        <v>26</v>
      </c>
      <c r="G100" s="119">
        <v>19</v>
      </c>
      <c r="H100" s="120">
        <v>21</v>
      </c>
    </row>
    <row r="101" spans="1:8" s="30" customFormat="1" ht="10.5" customHeight="1">
      <c r="A101" s="112" t="s">
        <v>610</v>
      </c>
      <c r="B101" s="119"/>
      <c r="C101" s="119"/>
      <c r="D101" s="119"/>
      <c r="E101" s="119"/>
      <c r="F101" s="119"/>
      <c r="G101" s="119"/>
      <c r="H101" s="120"/>
    </row>
    <row r="102" spans="1:8" s="36" customFormat="1" ht="20.25" customHeight="1">
      <c r="A102" s="215" t="s">
        <v>616</v>
      </c>
      <c r="B102" s="211">
        <v>6620</v>
      </c>
      <c r="C102" s="211">
        <v>4347</v>
      </c>
      <c r="D102" s="211">
        <v>2273</v>
      </c>
      <c r="E102" s="211">
        <v>6114</v>
      </c>
      <c r="F102" s="211">
        <v>3720</v>
      </c>
      <c r="G102" s="211">
        <v>2394</v>
      </c>
      <c r="H102" s="258">
        <v>506</v>
      </c>
    </row>
    <row r="103" spans="1:8" s="30" customFormat="1" ht="10.5" customHeight="1">
      <c r="A103" s="215" t="s">
        <v>492</v>
      </c>
      <c r="B103" s="211"/>
      <c r="C103" s="211"/>
      <c r="D103" s="211"/>
      <c r="E103" s="211"/>
      <c r="F103" s="211"/>
      <c r="G103" s="211"/>
      <c r="H103" s="258"/>
    </row>
    <row r="104" spans="1:8" ht="12.95" customHeight="1">
      <c r="A104" s="112" t="s">
        <v>617</v>
      </c>
      <c r="B104" s="119">
        <v>2563</v>
      </c>
      <c r="C104" s="119">
        <v>1694</v>
      </c>
      <c r="D104" s="119">
        <v>869</v>
      </c>
      <c r="E104" s="119">
        <v>2435</v>
      </c>
      <c r="F104" s="119">
        <v>1495</v>
      </c>
      <c r="G104" s="119">
        <v>940</v>
      </c>
      <c r="H104" s="120">
        <v>128</v>
      </c>
    </row>
    <row r="105" spans="1:8" s="30" customFormat="1" ht="10.5" customHeight="1">
      <c r="A105" s="112" t="s">
        <v>602</v>
      </c>
      <c r="B105" s="119"/>
      <c r="C105" s="119"/>
      <c r="D105" s="119"/>
      <c r="E105" s="119"/>
      <c r="F105" s="119"/>
      <c r="G105" s="119"/>
      <c r="H105" s="120"/>
    </row>
    <row r="106" spans="1:8" ht="12.95" customHeight="1">
      <c r="A106" s="112" t="s">
        <v>618</v>
      </c>
      <c r="B106" s="119">
        <v>3353</v>
      </c>
      <c r="C106" s="119">
        <v>2198</v>
      </c>
      <c r="D106" s="119">
        <v>1155</v>
      </c>
      <c r="E106" s="119">
        <v>2873</v>
      </c>
      <c r="F106" s="119">
        <v>1661</v>
      </c>
      <c r="G106" s="119">
        <v>1212</v>
      </c>
      <c r="H106" s="120">
        <v>480</v>
      </c>
    </row>
    <row r="107" spans="1:8" s="30" customFormat="1" ht="10.5" customHeight="1">
      <c r="A107" s="112" t="s">
        <v>604</v>
      </c>
      <c r="B107" s="119"/>
      <c r="C107" s="119"/>
      <c r="D107" s="119"/>
      <c r="E107" s="119"/>
      <c r="F107" s="119"/>
      <c r="G107" s="119"/>
      <c r="H107" s="120"/>
    </row>
    <row r="108" spans="1:8" ht="12.95" customHeight="1">
      <c r="A108" s="112" t="s">
        <v>619</v>
      </c>
      <c r="B108" s="119">
        <v>246</v>
      </c>
      <c r="C108" s="119">
        <v>166</v>
      </c>
      <c r="D108" s="119">
        <v>80</v>
      </c>
      <c r="E108" s="119">
        <v>323</v>
      </c>
      <c r="F108" s="119">
        <v>241</v>
      </c>
      <c r="G108" s="119">
        <v>82</v>
      </c>
      <c r="H108" s="120">
        <v>-77</v>
      </c>
    </row>
    <row r="109" spans="1:8" s="30" customFormat="1" ht="10.5" customHeight="1">
      <c r="A109" s="112" t="s">
        <v>606</v>
      </c>
      <c r="B109" s="119"/>
      <c r="C109" s="119"/>
      <c r="D109" s="119"/>
      <c r="E109" s="119"/>
      <c r="F109" s="119"/>
      <c r="G109" s="119"/>
      <c r="H109" s="120"/>
    </row>
    <row r="110" spans="1:8" ht="12.95" customHeight="1">
      <c r="A110" s="112" t="s">
        <v>620</v>
      </c>
      <c r="B110" s="119">
        <v>373</v>
      </c>
      <c r="C110" s="119">
        <v>236</v>
      </c>
      <c r="D110" s="119">
        <v>137</v>
      </c>
      <c r="E110" s="119">
        <v>415</v>
      </c>
      <c r="F110" s="119">
        <v>280</v>
      </c>
      <c r="G110" s="119">
        <v>135</v>
      </c>
      <c r="H110" s="120">
        <v>-42</v>
      </c>
    </row>
    <row r="111" spans="1:8" s="30" customFormat="1" ht="10.5" customHeight="1">
      <c r="A111" s="112" t="s">
        <v>608</v>
      </c>
      <c r="B111" s="119"/>
      <c r="C111" s="119"/>
      <c r="D111" s="119"/>
      <c r="E111" s="119"/>
      <c r="F111" s="119"/>
      <c r="G111" s="119"/>
      <c r="H111" s="120"/>
    </row>
    <row r="112" spans="1:8" ht="12.95" customHeight="1">
      <c r="A112" s="123" t="s">
        <v>609</v>
      </c>
      <c r="B112" s="119">
        <v>85</v>
      </c>
      <c r="C112" s="119">
        <v>53</v>
      </c>
      <c r="D112" s="119">
        <v>32</v>
      </c>
      <c r="E112" s="119">
        <v>68</v>
      </c>
      <c r="F112" s="119">
        <v>43</v>
      </c>
      <c r="G112" s="119">
        <v>25</v>
      </c>
      <c r="H112" s="120">
        <v>17</v>
      </c>
    </row>
    <row r="113" spans="1:8" s="30" customFormat="1" ht="10.5" customHeight="1">
      <c r="A113" s="123" t="s">
        <v>610</v>
      </c>
      <c r="B113" s="119"/>
      <c r="C113" s="119"/>
      <c r="D113" s="119"/>
      <c r="E113" s="119"/>
      <c r="F113" s="119"/>
      <c r="G113" s="119"/>
      <c r="H113" s="120"/>
    </row>
  </sheetData>
  <mergeCells count="6">
    <mergeCell ref="A1:H1"/>
    <mergeCell ref="A2:H2"/>
    <mergeCell ref="A3:A4"/>
    <mergeCell ref="B3:D3"/>
    <mergeCell ref="E3:G3"/>
    <mergeCell ref="H3:H4"/>
  </mergeCells>
  <hyperlinks>
    <hyperlink ref="I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1" max="16383" man="1"/>
    <brk id="77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showGridLines="0" zoomScaleNormal="100" zoomScaleSheetLayoutView="100" workbookViewId="0">
      <selection activeCell="S16" sqref="S16"/>
    </sheetView>
  </sheetViews>
  <sheetFormatPr defaultRowHeight="17.25" customHeight="1"/>
  <cols>
    <col min="1" max="1" width="21.42578125" style="3" customWidth="1"/>
    <col min="2" max="14" width="6.28515625" style="3" customWidth="1"/>
    <col min="15" max="15" width="20.85546875" style="2" customWidth="1"/>
    <col min="16" max="217" width="9.140625" style="2"/>
    <col min="218" max="218" width="18" style="2" customWidth="1"/>
    <col min="219" max="219" width="1.5703125" style="2" customWidth="1"/>
    <col min="220" max="224" width="5.85546875" style="2" customWidth="1"/>
    <col min="225" max="227" width="5.7109375" style="2" customWidth="1"/>
    <col min="228" max="229" width="5.85546875" style="2" customWidth="1"/>
    <col min="230" max="231" width="5.7109375" style="2" customWidth="1"/>
    <col min="232" max="473" width="9.140625" style="2"/>
    <col min="474" max="474" width="18" style="2" customWidth="1"/>
    <col min="475" max="475" width="1.5703125" style="2" customWidth="1"/>
    <col min="476" max="480" width="5.85546875" style="2" customWidth="1"/>
    <col min="481" max="483" width="5.7109375" style="2" customWidth="1"/>
    <col min="484" max="485" width="5.85546875" style="2" customWidth="1"/>
    <col min="486" max="487" width="5.7109375" style="2" customWidth="1"/>
    <col min="488" max="729" width="9.140625" style="2"/>
    <col min="730" max="730" width="18" style="2" customWidth="1"/>
    <col min="731" max="731" width="1.5703125" style="2" customWidth="1"/>
    <col min="732" max="736" width="5.85546875" style="2" customWidth="1"/>
    <col min="737" max="739" width="5.7109375" style="2" customWidth="1"/>
    <col min="740" max="741" width="5.85546875" style="2" customWidth="1"/>
    <col min="742" max="743" width="5.7109375" style="2" customWidth="1"/>
    <col min="744" max="985" width="9.140625" style="2"/>
    <col min="986" max="986" width="18" style="2" customWidth="1"/>
    <col min="987" max="987" width="1.5703125" style="2" customWidth="1"/>
    <col min="988" max="992" width="5.85546875" style="2" customWidth="1"/>
    <col min="993" max="995" width="5.7109375" style="2" customWidth="1"/>
    <col min="996" max="997" width="5.85546875" style="2" customWidth="1"/>
    <col min="998" max="999" width="5.7109375" style="2" customWidth="1"/>
    <col min="1000" max="1241" width="9.140625" style="2"/>
    <col min="1242" max="1242" width="18" style="2" customWidth="1"/>
    <col min="1243" max="1243" width="1.5703125" style="2" customWidth="1"/>
    <col min="1244" max="1248" width="5.85546875" style="2" customWidth="1"/>
    <col min="1249" max="1251" width="5.7109375" style="2" customWidth="1"/>
    <col min="1252" max="1253" width="5.85546875" style="2" customWidth="1"/>
    <col min="1254" max="1255" width="5.7109375" style="2" customWidth="1"/>
    <col min="1256" max="1497" width="9.140625" style="2"/>
    <col min="1498" max="1498" width="18" style="2" customWidth="1"/>
    <col min="1499" max="1499" width="1.5703125" style="2" customWidth="1"/>
    <col min="1500" max="1504" width="5.85546875" style="2" customWidth="1"/>
    <col min="1505" max="1507" width="5.7109375" style="2" customWidth="1"/>
    <col min="1508" max="1509" width="5.85546875" style="2" customWidth="1"/>
    <col min="1510" max="1511" width="5.7109375" style="2" customWidth="1"/>
    <col min="1512" max="1753" width="9.140625" style="2"/>
    <col min="1754" max="1754" width="18" style="2" customWidth="1"/>
    <col min="1755" max="1755" width="1.5703125" style="2" customWidth="1"/>
    <col min="1756" max="1760" width="5.85546875" style="2" customWidth="1"/>
    <col min="1761" max="1763" width="5.7109375" style="2" customWidth="1"/>
    <col min="1764" max="1765" width="5.85546875" style="2" customWidth="1"/>
    <col min="1766" max="1767" width="5.7109375" style="2" customWidth="1"/>
    <col min="1768" max="2009" width="9.140625" style="2"/>
    <col min="2010" max="2010" width="18" style="2" customWidth="1"/>
    <col min="2011" max="2011" width="1.5703125" style="2" customWidth="1"/>
    <col min="2012" max="2016" width="5.85546875" style="2" customWidth="1"/>
    <col min="2017" max="2019" width="5.7109375" style="2" customWidth="1"/>
    <col min="2020" max="2021" width="5.85546875" style="2" customWidth="1"/>
    <col min="2022" max="2023" width="5.7109375" style="2" customWidth="1"/>
    <col min="2024" max="2265" width="9.140625" style="2"/>
    <col min="2266" max="2266" width="18" style="2" customWidth="1"/>
    <col min="2267" max="2267" width="1.5703125" style="2" customWidth="1"/>
    <col min="2268" max="2272" width="5.85546875" style="2" customWidth="1"/>
    <col min="2273" max="2275" width="5.7109375" style="2" customWidth="1"/>
    <col min="2276" max="2277" width="5.85546875" style="2" customWidth="1"/>
    <col min="2278" max="2279" width="5.7109375" style="2" customWidth="1"/>
    <col min="2280" max="2521" width="9.140625" style="2"/>
    <col min="2522" max="2522" width="18" style="2" customWidth="1"/>
    <col min="2523" max="2523" width="1.5703125" style="2" customWidth="1"/>
    <col min="2524" max="2528" width="5.85546875" style="2" customWidth="1"/>
    <col min="2529" max="2531" width="5.7109375" style="2" customWidth="1"/>
    <col min="2532" max="2533" width="5.85546875" style="2" customWidth="1"/>
    <col min="2534" max="2535" width="5.7109375" style="2" customWidth="1"/>
    <col min="2536" max="2777" width="9.140625" style="2"/>
    <col min="2778" max="2778" width="18" style="2" customWidth="1"/>
    <col min="2779" max="2779" width="1.5703125" style="2" customWidth="1"/>
    <col min="2780" max="2784" width="5.85546875" style="2" customWidth="1"/>
    <col min="2785" max="2787" width="5.7109375" style="2" customWidth="1"/>
    <col min="2788" max="2789" width="5.85546875" style="2" customWidth="1"/>
    <col min="2790" max="2791" width="5.7109375" style="2" customWidth="1"/>
    <col min="2792" max="3033" width="9.140625" style="2"/>
    <col min="3034" max="3034" width="18" style="2" customWidth="1"/>
    <col min="3035" max="3035" width="1.5703125" style="2" customWidth="1"/>
    <col min="3036" max="3040" width="5.85546875" style="2" customWidth="1"/>
    <col min="3041" max="3043" width="5.7109375" style="2" customWidth="1"/>
    <col min="3044" max="3045" width="5.85546875" style="2" customWidth="1"/>
    <col min="3046" max="3047" width="5.7109375" style="2" customWidth="1"/>
    <col min="3048" max="3289" width="9.140625" style="2"/>
    <col min="3290" max="3290" width="18" style="2" customWidth="1"/>
    <col min="3291" max="3291" width="1.5703125" style="2" customWidth="1"/>
    <col min="3292" max="3296" width="5.85546875" style="2" customWidth="1"/>
    <col min="3297" max="3299" width="5.7109375" style="2" customWidth="1"/>
    <col min="3300" max="3301" width="5.85546875" style="2" customWidth="1"/>
    <col min="3302" max="3303" width="5.7109375" style="2" customWidth="1"/>
    <col min="3304" max="3545" width="9.140625" style="2"/>
    <col min="3546" max="3546" width="18" style="2" customWidth="1"/>
    <col min="3547" max="3547" width="1.5703125" style="2" customWidth="1"/>
    <col min="3548" max="3552" width="5.85546875" style="2" customWidth="1"/>
    <col min="3553" max="3555" width="5.7109375" style="2" customWidth="1"/>
    <col min="3556" max="3557" width="5.85546875" style="2" customWidth="1"/>
    <col min="3558" max="3559" width="5.7109375" style="2" customWidth="1"/>
    <col min="3560" max="3801" width="9.140625" style="2"/>
    <col min="3802" max="3802" width="18" style="2" customWidth="1"/>
    <col min="3803" max="3803" width="1.5703125" style="2" customWidth="1"/>
    <col min="3804" max="3808" width="5.85546875" style="2" customWidth="1"/>
    <col min="3809" max="3811" width="5.7109375" style="2" customWidth="1"/>
    <col min="3812" max="3813" width="5.85546875" style="2" customWidth="1"/>
    <col min="3814" max="3815" width="5.7109375" style="2" customWidth="1"/>
    <col min="3816" max="4057" width="9.140625" style="2"/>
    <col min="4058" max="4058" width="18" style="2" customWidth="1"/>
    <col min="4059" max="4059" width="1.5703125" style="2" customWidth="1"/>
    <col min="4060" max="4064" width="5.85546875" style="2" customWidth="1"/>
    <col min="4065" max="4067" width="5.7109375" style="2" customWidth="1"/>
    <col min="4068" max="4069" width="5.85546875" style="2" customWidth="1"/>
    <col min="4070" max="4071" width="5.7109375" style="2" customWidth="1"/>
    <col min="4072" max="4313" width="9.140625" style="2"/>
    <col min="4314" max="4314" width="18" style="2" customWidth="1"/>
    <col min="4315" max="4315" width="1.5703125" style="2" customWidth="1"/>
    <col min="4316" max="4320" width="5.85546875" style="2" customWidth="1"/>
    <col min="4321" max="4323" width="5.7109375" style="2" customWidth="1"/>
    <col min="4324" max="4325" width="5.85546875" style="2" customWidth="1"/>
    <col min="4326" max="4327" width="5.7109375" style="2" customWidth="1"/>
    <col min="4328" max="4569" width="9.140625" style="2"/>
    <col min="4570" max="4570" width="18" style="2" customWidth="1"/>
    <col min="4571" max="4571" width="1.5703125" style="2" customWidth="1"/>
    <col min="4572" max="4576" width="5.85546875" style="2" customWidth="1"/>
    <col min="4577" max="4579" width="5.7109375" style="2" customWidth="1"/>
    <col min="4580" max="4581" width="5.85546875" style="2" customWidth="1"/>
    <col min="4582" max="4583" width="5.7109375" style="2" customWidth="1"/>
    <col min="4584" max="4825" width="9.140625" style="2"/>
    <col min="4826" max="4826" width="18" style="2" customWidth="1"/>
    <col min="4827" max="4827" width="1.5703125" style="2" customWidth="1"/>
    <col min="4828" max="4832" width="5.85546875" style="2" customWidth="1"/>
    <col min="4833" max="4835" width="5.7109375" style="2" customWidth="1"/>
    <col min="4836" max="4837" width="5.85546875" style="2" customWidth="1"/>
    <col min="4838" max="4839" width="5.7109375" style="2" customWidth="1"/>
    <col min="4840" max="5081" width="9.140625" style="2"/>
    <col min="5082" max="5082" width="18" style="2" customWidth="1"/>
    <col min="5083" max="5083" width="1.5703125" style="2" customWidth="1"/>
    <col min="5084" max="5088" width="5.85546875" style="2" customWidth="1"/>
    <col min="5089" max="5091" width="5.7109375" style="2" customWidth="1"/>
    <col min="5092" max="5093" width="5.85546875" style="2" customWidth="1"/>
    <col min="5094" max="5095" width="5.7109375" style="2" customWidth="1"/>
    <col min="5096" max="5337" width="9.140625" style="2"/>
    <col min="5338" max="5338" width="18" style="2" customWidth="1"/>
    <col min="5339" max="5339" width="1.5703125" style="2" customWidth="1"/>
    <col min="5340" max="5344" width="5.85546875" style="2" customWidth="1"/>
    <col min="5345" max="5347" width="5.7109375" style="2" customWidth="1"/>
    <col min="5348" max="5349" width="5.85546875" style="2" customWidth="1"/>
    <col min="5350" max="5351" width="5.7109375" style="2" customWidth="1"/>
    <col min="5352" max="5593" width="9.140625" style="2"/>
    <col min="5594" max="5594" width="18" style="2" customWidth="1"/>
    <col min="5595" max="5595" width="1.5703125" style="2" customWidth="1"/>
    <col min="5596" max="5600" width="5.85546875" style="2" customWidth="1"/>
    <col min="5601" max="5603" width="5.7109375" style="2" customWidth="1"/>
    <col min="5604" max="5605" width="5.85546875" style="2" customWidth="1"/>
    <col min="5606" max="5607" width="5.7109375" style="2" customWidth="1"/>
    <col min="5608" max="5849" width="9.140625" style="2"/>
    <col min="5850" max="5850" width="18" style="2" customWidth="1"/>
    <col min="5851" max="5851" width="1.5703125" style="2" customWidth="1"/>
    <col min="5852" max="5856" width="5.85546875" style="2" customWidth="1"/>
    <col min="5857" max="5859" width="5.7109375" style="2" customWidth="1"/>
    <col min="5860" max="5861" width="5.85546875" style="2" customWidth="1"/>
    <col min="5862" max="5863" width="5.7109375" style="2" customWidth="1"/>
    <col min="5864" max="6105" width="9.140625" style="2"/>
    <col min="6106" max="6106" width="18" style="2" customWidth="1"/>
    <col min="6107" max="6107" width="1.5703125" style="2" customWidth="1"/>
    <col min="6108" max="6112" width="5.85546875" style="2" customWidth="1"/>
    <col min="6113" max="6115" width="5.7109375" style="2" customWidth="1"/>
    <col min="6116" max="6117" width="5.85546875" style="2" customWidth="1"/>
    <col min="6118" max="6119" width="5.7109375" style="2" customWidth="1"/>
    <col min="6120" max="6361" width="9.140625" style="2"/>
    <col min="6362" max="6362" width="18" style="2" customWidth="1"/>
    <col min="6363" max="6363" width="1.5703125" style="2" customWidth="1"/>
    <col min="6364" max="6368" width="5.85546875" style="2" customWidth="1"/>
    <col min="6369" max="6371" width="5.7109375" style="2" customWidth="1"/>
    <col min="6372" max="6373" width="5.85546875" style="2" customWidth="1"/>
    <col min="6374" max="6375" width="5.7109375" style="2" customWidth="1"/>
    <col min="6376" max="6617" width="9.140625" style="2"/>
    <col min="6618" max="6618" width="18" style="2" customWidth="1"/>
    <col min="6619" max="6619" width="1.5703125" style="2" customWidth="1"/>
    <col min="6620" max="6624" width="5.85546875" style="2" customWidth="1"/>
    <col min="6625" max="6627" width="5.7109375" style="2" customWidth="1"/>
    <col min="6628" max="6629" width="5.85546875" style="2" customWidth="1"/>
    <col min="6630" max="6631" width="5.7109375" style="2" customWidth="1"/>
    <col min="6632" max="6873" width="9.140625" style="2"/>
    <col min="6874" max="6874" width="18" style="2" customWidth="1"/>
    <col min="6875" max="6875" width="1.5703125" style="2" customWidth="1"/>
    <col min="6876" max="6880" width="5.85546875" style="2" customWidth="1"/>
    <col min="6881" max="6883" width="5.7109375" style="2" customWidth="1"/>
    <col min="6884" max="6885" width="5.85546875" style="2" customWidth="1"/>
    <col min="6886" max="6887" width="5.7109375" style="2" customWidth="1"/>
    <col min="6888" max="7129" width="9.140625" style="2"/>
    <col min="7130" max="7130" width="18" style="2" customWidth="1"/>
    <col min="7131" max="7131" width="1.5703125" style="2" customWidth="1"/>
    <col min="7132" max="7136" width="5.85546875" style="2" customWidth="1"/>
    <col min="7137" max="7139" width="5.7109375" style="2" customWidth="1"/>
    <col min="7140" max="7141" width="5.85546875" style="2" customWidth="1"/>
    <col min="7142" max="7143" width="5.7109375" style="2" customWidth="1"/>
    <col min="7144" max="7385" width="9.140625" style="2"/>
    <col min="7386" max="7386" width="18" style="2" customWidth="1"/>
    <col min="7387" max="7387" width="1.5703125" style="2" customWidth="1"/>
    <col min="7388" max="7392" width="5.85546875" style="2" customWidth="1"/>
    <col min="7393" max="7395" width="5.7109375" style="2" customWidth="1"/>
    <col min="7396" max="7397" width="5.85546875" style="2" customWidth="1"/>
    <col min="7398" max="7399" width="5.7109375" style="2" customWidth="1"/>
    <col min="7400" max="7641" width="9.140625" style="2"/>
    <col min="7642" max="7642" width="18" style="2" customWidth="1"/>
    <col min="7643" max="7643" width="1.5703125" style="2" customWidth="1"/>
    <col min="7644" max="7648" width="5.85546875" style="2" customWidth="1"/>
    <col min="7649" max="7651" width="5.7109375" style="2" customWidth="1"/>
    <col min="7652" max="7653" width="5.85546875" style="2" customWidth="1"/>
    <col min="7654" max="7655" width="5.7109375" style="2" customWidth="1"/>
    <col min="7656" max="7897" width="9.140625" style="2"/>
    <col min="7898" max="7898" width="18" style="2" customWidth="1"/>
    <col min="7899" max="7899" width="1.5703125" style="2" customWidth="1"/>
    <col min="7900" max="7904" width="5.85546875" style="2" customWidth="1"/>
    <col min="7905" max="7907" width="5.7109375" style="2" customWidth="1"/>
    <col min="7908" max="7909" width="5.85546875" style="2" customWidth="1"/>
    <col min="7910" max="7911" width="5.7109375" style="2" customWidth="1"/>
    <col min="7912" max="8153" width="9.140625" style="2"/>
    <col min="8154" max="8154" width="18" style="2" customWidth="1"/>
    <col min="8155" max="8155" width="1.5703125" style="2" customWidth="1"/>
    <col min="8156" max="8160" width="5.85546875" style="2" customWidth="1"/>
    <col min="8161" max="8163" width="5.7109375" style="2" customWidth="1"/>
    <col min="8164" max="8165" width="5.85546875" style="2" customWidth="1"/>
    <col min="8166" max="8167" width="5.7109375" style="2" customWidth="1"/>
    <col min="8168" max="8409" width="9.140625" style="2"/>
    <col min="8410" max="8410" width="18" style="2" customWidth="1"/>
    <col min="8411" max="8411" width="1.5703125" style="2" customWidth="1"/>
    <col min="8412" max="8416" width="5.85546875" style="2" customWidth="1"/>
    <col min="8417" max="8419" width="5.7109375" style="2" customWidth="1"/>
    <col min="8420" max="8421" width="5.85546875" style="2" customWidth="1"/>
    <col min="8422" max="8423" width="5.7109375" style="2" customWidth="1"/>
    <col min="8424" max="8665" width="9.140625" style="2"/>
    <col min="8666" max="8666" width="18" style="2" customWidth="1"/>
    <col min="8667" max="8667" width="1.5703125" style="2" customWidth="1"/>
    <col min="8668" max="8672" width="5.85546875" style="2" customWidth="1"/>
    <col min="8673" max="8675" width="5.7109375" style="2" customWidth="1"/>
    <col min="8676" max="8677" width="5.85546875" style="2" customWidth="1"/>
    <col min="8678" max="8679" width="5.7109375" style="2" customWidth="1"/>
    <col min="8680" max="8921" width="9.140625" style="2"/>
    <col min="8922" max="8922" width="18" style="2" customWidth="1"/>
    <col min="8923" max="8923" width="1.5703125" style="2" customWidth="1"/>
    <col min="8924" max="8928" width="5.85546875" style="2" customWidth="1"/>
    <col min="8929" max="8931" width="5.7109375" style="2" customWidth="1"/>
    <col min="8932" max="8933" width="5.85546875" style="2" customWidth="1"/>
    <col min="8934" max="8935" width="5.7109375" style="2" customWidth="1"/>
    <col min="8936" max="9177" width="9.140625" style="2"/>
    <col min="9178" max="9178" width="18" style="2" customWidth="1"/>
    <col min="9179" max="9179" width="1.5703125" style="2" customWidth="1"/>
    <col min="9180" max="9184" width="5.85546875" style="2" customWidth="1"/>
    <col min="9185" max="9187" width="5.7109375" style="2" customWidth="1"/>
    <col min="9188" max="9189" width="5.85546875" style="2" customWidth="1"/>
    <col min="9190" max="9191" width="5.7109375" style="2" customWidth="1"/>
    <col min="9192" max="9433" width="9.140625" style="2"/>
    <col min="9434" max="9434" width="18" style="2" customWidth="1"/>
    <col min="9435" max="9435" width="1.5703125" style="2" customWidth="1"/>
    <col min="9436" max="9440" width="5.85546875" style="2" customWidth="1"/>
    <col min="9441" max="9443" width="5.7109375" style="2" customWidth="1"/>
    <col min="9444" max="9445" width="5.85546875" style="2" customWidth="1"/>
    <col min="9446" max="9447" width="5.7109375" style="2" customWidth="1"/>
    <col min="9448" max="9689" width="9.140625" style="2"/>
    <col min="9690" max="9690" width="18" style="2" customWidth="1"/>
    <col min="9691" max="9691" width="1.5703125" style="2" customWidth="1"/>
    <col min="9692" max="9696" width="5.85546875" style="2" customWidth="1"/>
    <col min="9697" max="9699" width="5.7109375" style="2" customWidth="1"/>
    <col min="9700" max="9701" width="5.85546875" style="2" customWidth="1"/>
    <col min="9702" max="9703" width="5.7109375" style="2" customWidth="1"/>
    <col min="9704" max="9945" width="9.140625" style="2"/>
    <col min="9946" max="9946" width="18" style="2" customWidth="1"/>
    <col min="9947" max="9947" width="1.5703125" style="2" customWidth="1"/>
    <col min="9948" max="9952" width="5.85546875" style="2" customWidth="1"/>
    <col min="9953" max="9955" width="5.7109375" style="2" customWidth="1"/>
    <col min="9956" max="9957" width="5.85546875" style="2" customWidth="1"/>
    <col min="9958" max="9959" width="5.7109375" style="2" customWidth="1"/>
    <col min="9960" max="10201" width="9.140625" style="2"/>
    <col min="10202" max="10202" width="18" style="2" customWidth="1"/>
    <col min="10203" max="10203" width="1.5703125" style="2" customWidth="1"/>
    <col min="10204" max="10208" width="5.85546875" style="2" customWidth="1"/>
    <col min="10209" max="10211" width="5.7109375" style="2" customWidth="1"/>
    <col min="10212" max="10213" width="5.85546875" style="2" customWidth="1"/>
    <col min="10214" max="10215" width="5.7109375" style="2" customWidth="1"/>
    <col min="10216" max="10457" width="9.140625" style="2"/>
    <col min="10458" max="10458" width="18" style="2" customWidth="1"/>
    <col min="10459" max="10459" width="1.5703125" style="2" customWidth="1"/>
    <col min="10460" max="10464" width="5.85546875" style="2" customWidth="1"/>
    <col min="10465" max="10467" width="5.7109375" style="2" customWidth="1"/>
    <col min="10468" max="10469" width="5.85546875" style="2" customWidth="1"/>
    <col min="10470" max="10471" width="5.7109375" style="2" customWidth="1"/>
    <col min="10472" max="10713" width="9.140625" style="2"/>
    <col min="10714" max="10714" width="18" style="2" customWidth="1"/>
    <col min="10715" max="10715" width="1.5703125" style="2" customWidth="1"/>
    <col min="10716" max="10720" width="5.85546875" style="2" customWidth="1"/>
    <col min="10721" max="10723" width="5.7109375" style="2" customWidth="1"/>
    <col min="10724" max="10725" width="5.85546875" style="2" customWidth="1"/>
    <col min="10726" max="10727" width="5.7109375" style="2" customWidth="1"/>
    <col min="10728" max="10969" width="9.140625" style="2"/>
    <col min="10970" max="10970" width="18" style="2" customWidth="1"/>
    <col min="10971" max="10971" width="1.5703125" style="2" customWidth="1"/>
    <col min="10972" max="10976" width="5.85546875" style="2" customWidth="1"/>
    <col min="10977" max="10979" width="5.7109375" style="2" customWidth="1"/>
    <col min="10980" max="10981" width="5.85546875" style="2" customWidth="1"/>
    <col min="10982" max="10983" width="5.7109375" style="2" customWidth="1"/>
    <col min="10984" max="11225" width="9.140625" style="2"/>
    <col min="11226" max="11226" width="18" style="2" customWidth="1"/>
    <col min="11227" max="11227" width="1.5703125" style="2" customWidth="1"/>
    <col min="11228" max="11232" width="5.85546875" style="2" customWidth="1"/>
    <col min="11233" max="11235" width="5.7109375" style="2" customWidth="1"/>
    <col min="11236" max="11237" width="5.85546875" style="2" customWidth="1"/>
    <col min="11238" max="11239" width="5.7109375" style="2" customWidth="1"/>
    <col min="11240" max="11481" width="9.140625" style="2"/>
    <col min="11482" max="11482" width="18" style="2" customWidth="1"/>
    <col min="11483" max="11483" width="1.5703125" style="2" customWidth="1"/>
    <col min="11484" max="11488" width="5.85546875" style="2" customWidth="1"/>
    <col min="11489" max="11491" width="5.7109375" style="2" customWidth="1"/>
    <col min="11492" max="11493" width="5.85546875" style="2" customWidth="1"/>
    <col min="11494" max="11495" width="5.7109375" style="2" customWidth="1"/>
    <col min="11496" max="11737" width="9.140625" style="2"/>
    <col min="11738" max="11738" width="18" style="2" customWidth="1"/>
    <col min="11739" max="11739" width="1.5703125" style="2" customWidth="1"/>
    <col min="11740" max="11744" width="5.85546875" style="2" customWidth="1"/>
    <col min="11745" max="11747" width="5.7109375" style="2" customWidth="1"/>
    <col min="11748" max="11749" width="5.85546875" style="2" customWidth="1"/>
    <col min="11750" max="11751" width="5.7109375" style="2" customWidth="1"/>
    <col min="11752" max="11993" width="9.140625" style="2"/>
    <col min="11994" max="11994" width="18" style="2" customWidth="1"/>
    <col min="11995" max="11995" width="1.5703125" style="2" customWidth="1"/>
    <col min="11996" max="12000" width="5.85546875" style="2" customWidth="1"/>
    <col min="12001" max="12003" width="5.7109375" style="2" customWidth="1"/>
    <col min="12004" max="12005" width="5.85546875" style="2" customWidth="1"/>
    <col min="12006" max="12007" width="5.7109375" style="2" customWidth="1"/>
    <col min="12008" max="12249" width="9.140625" style="2"/>
    <col min="12250" max="12250" width="18" style="2" customWidth="1"/>
    <col min="12251" max="12251" width="1.5703125" style="2" customWidth="1"/>
    <col min="12252" max="12256" width="5.85546875" style="2" customWidth="1"/>
    <col min="12257" max="12259" width="5.7109375" style="2" customWidth="1"/>
    <col min="12260" max="12261" width="5.85546875" style="2" customWidth="1"/>
    <col min="12262" max="12263" width="5.7109375" style="2" customWidth="1"/>
    <col min="12264" max="12505" width="9.140625" style="2"/>
    <col min="12506" max="12506" width="18" style="2" customWidth="1"/>
    <col min="12507" max="12507" width="1.5703125" style="2" customWidth="1"/>
    <col min="12508" max="12512" width="5.85546875" style="2" customWidth="1"/>
    <col min="12513" max="12515" width="5.7109375" style="2" customWidth="1"/>
    <col min="12516" max="12517" width="5.85546875" style="2" customWidth="1"/>
    <col min="12518" max="12519" width="5.7109375" style="2" customWidth="1"/>
    <col min="12520" max="12761" width="9.140625" style="2"/>
    <col min="12762" max="12762" width="18" style="2" customWidth="1"/>
    <col min="12763" max="12763" width="1.5703125" style="2" customWidth="1"/>
    <col min="12764" max="12768" width="5.85546875" style="2" customWidth="1"/>
    <col min="12769" max="12771" width="5.7109375" style="2" customWidth="1"/>
    <col min="12772" max="12773" width="5.85546875" style="2" customWidth="1"/>
    <col min="12774" max="12775" width="5.7109375" style="2" customWidth="1"/>
    <col min="12776" max="13017" width="9.140625" style="2"/>
    <col min="13018" max="13018" width="18" style="2" customWidth="1"/>
    <col min="13019" max="13019" width="1.5703125" style="2" customWidth="1"/>
    <col min="13020" max="13024" width="5.85546875" style="2" customWidth="1"/>
    <col min="13025" max="13027" width="5.7109375" style="2" customWidth="1"/>
    <col min="13028" max="13029" width="5.85546875" style="2" customWidth="1"/>
    <col min="13030" max="13031" width="5.7109375" style="2" customWidth="1"/>
    <col min="13032" max="13273" width="9.140625" style="2"/>
    <col min="13274" max="13274" width="18" style="2" customWidth="1"/>
    <col min="13275" max="13275" width="1.5703125" style="2" customWidth="1"/>
    <col min="13276" max="13280" width="5.85546875" style="2" customWidth="1"/>
    <col min="13281" max="13283" width="5.7109375" style="2" customWidth="1"/>
    <col min="13284" max="13285" width="5.85546875" style="2" customWidth="1"/>
    <col min="13286" max="13287" width="5.7109375" style="2" customWidth="1"/>
    <col min="13288" max="13529" width="9.140625" style="2"/>
    <col min="13530" max="13530" width="18" style="2" customWidth="1"/>
    <col min="13531" max="13531" width="1.5703125" style="2" customWidth="1"/>
    <col min="13532" max="13536" width="5.85546875" style="2" customWidth="1"/>
    <col min="13537" max="13539" width="5.7109375" style="2" customWidth="1"/>
    <col min="13540" max="13541" width="5.85546875" style="2" customWidth="1"/>
    <col min="13542" max="13543" width="5.7109375" style="2" customWidth="1"/>
    <col min="13544" max="13785" width="9.140625" style="2"/>
    <col min="13786" max="13786" width="18" style="2" customWidth="1"/>
    <col min="13787" max="13787" width="1.5703125" style="2" customWidth="1"/>
    <col min="13788" max="13792" width="5.85546875" style="2" customWidth="1"/>
    <col min="13793" max="13795" width="5.7109375" style="2" customWidth="1"/>
    <col min="13796" max="13797" width="5.85546875" style="2" customWidth="1"/>
    <col min="13798" max="13799" width="5.7109375" style="2" customWidth="1"/>
    <col min="13800" max="14041" width="9.140625" style="2"/>
    <col min="14042" max="14042" width="18" style="2" customWidth="1"/>
    <col min="14043" max="14043" width="1.5703125" style="2" customWidth="1"/>
    <col min="14044" max="14048" width="5.85546875" style="2" customWidth="1"/>
    <col min="14049" max="14051" width="5.7109375" style="2" customWidth="1"/>
    <col min="14052" max="14053" width="5.85546875" style="2" customWidth="1"/>
    <col min="14054" max="14055" width="5.7109375" style="2" customWidth="1"/>
    <col min="14056" max="14297" width="9.140625" style="2"/>
    <col min="14298" max="14298" width="18" style="2" customWidth="1"/>
    <col min="14299" max="14299" width="1.5703125" style="2" customWidth="1"/>
    <col min="14300" max="14304" width="5.85546875" style="2" customWidth="1"/>
    <col min="14305" max="14307" width="5.7109375" style="2" customWidth="1"/>
    <col min="14308" max="14309" width="5.85546875" style="2" customWidth="1"/>
    <col min="14310" max="14311" width="5.7109375" style="2" customWidth="1"/>
    <col min="14312" max="14553" width="9.140625" style="2"/>
    <col min="14554" max="14554" width="18" style="2" customWidth="1"/>
    <col min="14555" max="14555" width="1.5703125" style="2" customWidth="1"/>
    <col min="14556" max="14560" width="5.85546875" style="2" customWidth="1"/>
    <col min="14561" max="14563" width="5.7109375" style="2" customWidth="1"/>
    <col min="14564" max="14565" width="5.85546875" style="2" customWidth="1"/>
    <col min="14566" max="14567" width="5.7109375" style="2" customWidth="1"/>
    <col min="14568" max="14809" width="9.140625" style="2"/>
    <col min="14810" max="14810" width="18" style="2" customWidth="1"/>
    <col min="14811" max="14811" width="1.5703125" style="2" customWidth="1"/>
    <col min="14812" max="14816" width="5.85546875" style="2" customWidth="1"/>
    <col min="14817" max="14819" width="5.7109375" style="2" customWidth="1"/>
    <col min="14820" max="14821" width="5.85546875" style="2" customWidth="1"/>
    <col min="14822" max="14823" width="5.7109375" style="2" customWidth="1"/>
    <col min="14824" max="15065" width="9.140625" style="2"/>
    <col min="15066" max="15066" width="18" style="2" customWidth="1"/>
    <col min="15067" max="15067" width="1.5703125" style="2" customWidth="1"/>
    <col min="15068" max="15072" width="5.85546875" style="2" customWidth="1"/>
    <col min="15073" max="15075" width="5.7109375" style="2" customWidth="1"/>
    <col min="15076" max="15077" width="5.85546875" style="2" customWidth="1"/>
    <col min="15078" max="15079" width="5.7109375" style="2" customWidth="1"/>
    <col min="15080" max="15321" width="9.140625" style="2"/>
    <col min="15322" max="15322" width="18" style="2" customWidth="1"/>
    <col min="15323" max="15323" width="1.5703125" style="2" customWidth="1"/>
    <col min="15324" max="15328" width="5.85546875" style="2" customWidth="1"/>
    <col min="15329" max="15331" width="5.7109375" style="2" customWidth="1"/>
    <col min="15332" max="15333" width="5.85546875" style="2" customWidth="1"/>
    <col min="15334" max="15335" width="5.7109375" style="2" customWidth="1"/>
    <col min="15336" max="15577" width="9.140625" style="2"/>
    <col min="15578" max="15578" width="18" style="2" customWidth="1"/>
    <col min="15579" max="15579" width="1.5703125" style="2" customWidth="1"/>
    <col min="15580" max="15584" width="5.85546875" style="2" customWidth="1"/>
    <col min="15585" max="15587" width="5.7109375" style="2" customWidth="1"/>
    <col min="15588" max="15589" width="5.85546875" style="2" customWidth="1"/>
    <col min="15590" max="15591" width="5.7109375" style="2" customWidth="1"/>
    <col min="15592" max="15833" width="9.140625" style="2"/>
    <col min="15834" max="15834" width="18" style="2" customWidth="1"/>
    <col min="15835" max="15835" width="1.5703125" style="2" customWidth="1"/>
    <col min="15836" max="15840" width="5.85546875" style="2" customWidth="1"/>
    <col min="15841" max="15843" width="5.7109375" style="2" customWidth="1"/>
    <col min="15844" max="15845" width="5.85546875" style="2" customWidth="1"/>
    <col min="15846" max="15847" width="5.7109375" style="2" customWidth="1"/>
    <col min="15848" max="16089" width="9.140625" style="2"/>
    <col min="16090" max="16090" width="18" style="2" customWidth="1"/>
    <col min="16091" max="16091" width="1.5703125" style="2" customWidth="1"/>
    <col min="16092" max="16096" width="5.85546875" style="2" customWidth="1"/>
    <col min="16097" max="16099" width="5.7109375" style="2" customWidth="1"/>
    <col min="16100" max="16101" width="5.85546875" style="2" customWidth="1"/>
    <col min="16102" max="16103" width="5.7109375" style="2" customWidth="1"/>
    <col min="16104" max="16384" width="9.140625" style="2"/>
  </cols>
  <sheetData>
    <row r="1" spans="1:15" ht="36" customHeight="1">
      <c r="A1" s="469" t="s">
        <v>1338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5" ht="28.5" customHeight="1">
      <c r="A2" s="470" t="s">
        <v>1343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5" ht="12.75">
      <c r="A3" s="467" t="s">
        <v>1280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</row>
    <row r="4" spans="1:15" ht="12.75">
      <c r="A4" s="468" t="s">
        <v>1281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</row>
    <row r="5" spans="1:15" ht="26.25" customHeight="1">
      <c r="A5" s="471" t="s">
        <v>1298</v>
      </c>
      <c r="B5" s="474" t="s">
        <v>988</v>
      </c>
      <c r="C5" s="475"/>
      <c r="D5" s="475"/>
      <c r="E5" s="475"/>
      <c r="F5" s="476"/>
      <c r="G5" s="474" t="s">
        <v>978</v>
      </c>
      <c r="H5" s="475"/>
      <c r="I5" s="475"/>
      <c r="J5" s="475"/>
      <c r="K5" s="476"/>
      <c r="L5" s="474" t="s">
        <v>1138</v>
      </c>
      <c r="M5" s="475"/>
      <c r="N5" s="475"/>
      <c r="O5" s="359" t="s">
        <v>1325</v>
      </c>
    </row>
    <row r="6" spans="1:15" ht="33" customHeight="1">
      <c r="A6" s="472"/>
      <c r="B6" s="463" t="s">
        <v>915</v>
      </c>
      <c r="C6" s="474" t="s">
        <v>993</v>
      </c>
      <c r="D6" s="476"/>
      <c r="E6" s="474" t="s">
        <v>994</v>
      </c>
      <c r="F6" s="476"/>
      <c r="G6" s="463" t="s">
        <v>915</v>
      </c>
      <c r="H6" s="474" t="s">
        <v>995</v>
      </c>
      <c r="I6" s="476"/>
      <c r="J6" s="474" t="s">
        <v>996</v>
      </c>
      <c r="K6" s="476"/>
      <c r="L6" s="463" t="s">
        <v>792</v>
      </c>
      <c r="M6" s="463" t="s">
        <v>1139</v>
      </c>
      <c r="N6" s="465" t="s">
        <v>1140</v>
      </c>
    </row>
    <row r="7" spans="1:15" s="30" customFormat="1" ht="56.25" customHeight="1">
      <c r="A7" s="473"/>
      <c r="B7" s="464"/>
      <c r="C7" s="267" t="s">
        <v>995</v>
      </c>
      <c r="D7" s="267" t="s">
        <v>996</v>
      </c>
      <c r="E7" s="267" t="s">
        <v>995</v>
      </c>
      <c r="F7" s="267" t="s">
        <v>996</v>
      </c>
      <c r="G7" s="464"/>
      <c r="H7" s="267" t="s">
        <v>993</v>
      </c>
      <c r="I7" s="267" t="s">
        <v>994</v>
      </c>
      <c r="J7" s="267" t="s">
        <v>993</v>
      </c>
      <c r="K7" s="267" t="s">
        <v>994</v>
      </c>
      <c r="L7" s="464"/>
      <c r="M7" s="464"/>
      <c r="N7" s="466"/>
    </row>
    <row r="8" spans="1:15" ht="21" customHeight="1">
      <c r="A8" s="268" t="s">
        <v>292</v>
      </c>
      <c r="B8" s="269">
        <v>23231</v>
      </c>
      <c r="C8" s="269">
        <v>4387</v>
      </c>
      <c r="D8" s="269">
        <v>6207</v>
      </c>
      <c r="E8" s="269">
        <v>8483</v>
      </c>
      <c r="F8" s="269">
        <v>4154</v>
      </c>
      <c r="G8" s="269">
        <v>25772</v>
      </c>
      <c r="H8" s="269">
        <v>5805</v>
      </c>
      <c r="I8" s="269">
        <v>8814</v>
      </c>
      <c r="J8" s="269">
        <v>6731</v>
      </c>
      <c r="K8" s="269">
        <v>4422</v>
      </c>
      <c r="L8" s="269">
        <v>-2541</v>
      </c>
      <c r="M8" s="269">
        <v>-4025</v>
      </c>
      <c r="N8" s="270">
        <v>1484</v>
      </c>
    </row>
    <row r="9" spans="1:15" ht="9.75" customHeight="1">
      <c r="A9" s="271" t="s">
        <v>293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</row>
    <row r="10" spans="1:15" s="30" customFormat="1" ht="33.75" customHeight="1">
      <c r="A10" s="271" t="s">
        <v>1141</v>
      </c>
      <c r="B10" s="272">
        <v>9616</v>
      </c>
      <c r="C10" s="272">
        <v>2448</v>
      </c>
      <c r="D10" s="272">
        <v>2568</v>
      </c>
      <c r="E10" s="272">
        <v>3592</v>
      </c>
      <c r="F10" s="272">
        <v>1008</v>
      </c>
      <c r="G10" s="272">
        <v>8788</v>
      </c>
      <c r="H10" s="272">
        <v>2209</v>
      </c>
      <c r="I10" s="272">
        <v>4354</v>
      </c>
      <c r="J10" s="272">
        <v>1392</v>
      </c>
      <c r="K10" s="272">
        <v>833</v>
      </c>
      <c r="L10" s="272">
        <v>828</v>
      </c>
      <c r="M10" s="272">
        <v>-1547</v>
      </c>
      <c r="N10" s="273">
        <v>2375</v>
      </c>
    </row>
    <row r="11" spans="1:15" ht="12" customHeight="1">
      <c r="A11" s="271" t="s">
        <v>66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3"/>
    </row>
    <row r="12" spans="1:15" s="30" customFormat="1" ht="12.75" customHeight="1">
      <c r="A12" s="271" t="s">
        <v>1299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3"/>
    </row>
    <row r="13" spans="1:15" s="30" customFormat="1" ht="11.1" customHeight="1">
      <c r="A13" s="271" t="s">
        <v>1300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3"/>
    </row>
    <row r="14" spans="1:15" s="30" customFormat="1" ht="13.5" customHeight="1">
      <c r="A14" s="274" t="s">
        <v>1142</v>
      </c>
      <c r="B14" s="275">
        <v>2569</v>
      </c>
      <c r="C14" s="275">
        <v>140</v>
      </c>
      <c r="D14" s="275">
        <v>76</v>
      </c>
      <c r="E14" s="275">
        <v>1925</v>
      </c>
      <c r="F14" s="275">
        <v>428</v>
      </c>
      <c r="G14" s="275">
        <v>1359</v>
      </c>
      <c r="H14" s="275">
        <v>130</v>
      </c>
      <c r="I14" s="275">
        <v>88</v>
      </c>
      <c r="J14" s="275">
        <v>769</v>
      </c>
      <c r="K14" s="275">
        <v>372</v>
      </c>
      <c r="L14" s="275">
        <v>1210</v>
      </c>
      <c r="M14" s="275">
        <v>-2</v>
      </c>
      <c r="N14" s="276">
        <v>1212</v>
      </c>
    </row>
    <row r="15" spans="1:15" ht="13.5" customHeight="1">
      <c r="A15" s="274" t="s">
        <v>1143</v>
      </c>
      <c r="B15" s="275">
        <v>2342</v>
      </c>
      <c r="C15" s="275">
        <v>31</v>
      </c>
      <c r="D15" s="275">
        <v>64</v>
      </c>
      <c r="E15" s="275">
        <v>1667</v>
      </c>
      <c r="F15" s="275">
        <v>580</v>
      </c>
      <c r="G15" s="275">
        <v>1247</v>
      </c>
      <c r="H15" s="275">
        <v>75</v>
      </c>
      <c r="I15" s="275">
        <v>88</v>
      </c>
      <c r="J15" s="275">
        <v>623</v>
      </c>
      <c r="K15" s="275">
        <v>461</v>
      </c>
      <c r="L15" s="275">
        <v>1095</v>
      </c>
      <c r="M15" s="275">
        <v>-68</v>
      </c>
      <c r="N15" s="276">
        <v>1163</v>
      </c>
    </row>
    <row r="16" spans="1:15" s="30" customFormat="1" ht="22.5" customHeight="1">
      <c r="A16" s="271" t="s">
        <v>1301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3"/>
    </row>
    <row r="17" spans="1:14" ht="12" customHeight="1">
      <c r="A17" s="271" t="s">
        <v>1302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3"/>
    </row>
    <row r="18" spans="1:14" s="30" customFormat="1" ht="13.5" customHeight="1">
      <c r="A18" s="274" t="s">
        <v>621</v>
      </c>
      <c r="B18" s="275">
        <v>2644</v>
      </c>
      <c r="C18" s="275">
        <v>1242</v>
      </c>
      <c r="D18" s="275">
        <v>1402</v>
      </c>
      <c r="E18" s="277" t="s">
        <v>719</v>
      </c>
      <c r="F18" s="277" t="s">
        <v>719</v>
      </c>
      <c r="G18" s="275">
        <v>3753</v>
      </c>
      <c r="H18" s="275">
        <v>1228</v>
      </c>
      <c r="I18" s="275">
        <v>2525</v>
      </c>
      <c r="J18" s="277" t="s">
        <v>719</v>
      </c>
      <c r="K18" s="277" t="s">
        <v>719</v>
      </c>
      <c r="L18" s="277">
        <v>-1109</v>
      </c>
      <c r="M18" s="275">
        <v>-1109</v>
      </c>
      <c r="N18" s="280" t="s">
        <v>719</v>
      </c>
    </row>
    <row r="19" spans="1:14" ht="13.5" customHeight="1">
      <c r="A19" s="274" t="s">
        <v>1144</v>
      </c>
      <c r="B19" s="275">
        <v>2061</v>
      </c>
      <c r="C19" s="275">
        <v>1035</v>
      </c>
      <c r="D19" s="275">
        <v>1026</v>
      </c>
      <c r="E19" s="277" t="s">
        <v>719</v>
      </c>
      <c r="F19" s="277" t="s">
        <v>719</v>
      </c>
      <c r="G19" s="275">
        <v>2429</v>
      </c>
      <c r="H19" s="275">
        <v>776</v>
      </c>
      <c r="I19" s="275">
        <v>1653</v>
      </c>
      <c r="J19" s="277" t="s">
        <v>719</v>
      </c>
      <c r="K19" s="277" t="s">
        <v>719</v>
      </c>
      <c r="L19" s="277">
        <v>-368</v>
      </c>
      <c r="M19" s="275">
        <v>-368</v>
      </c>
      <c r="N19" s="280" t="s">
        <v>719</v>
      </c>
    </row>
    <row r="20" spans="1:14" s="30" customFormat="1" ht="26.25" customHeight="1">
      <c r="A20" s="271" t="s">
        <v>1145</v>
      </c>
      <c r="B20" s="272">
        <v>4252</v>
      </c>
      <c r="C20" s="272">
        <v>560</v>
      </c>
      <c r="D20" s="272">
        <v>1274</v>
      </c>
      <c r="E20" s="272">
        <v>1497</v>
      </c>
      <c r="F20" s="272">
        <v>921</v>
      </c>
      <c r="G20" s="272">
        <v>5234</v>
      </c>
      <c r="H20" s="272">
        <v>1073</v>
      </c>
      <c r="I20" s="272">
        <v>1517</v>
      </c>
      <c r="J20" s="272">
        <v>1580</v>
      </c>
      <c r="K20" s="272">
        <v>1064</v>
      </c>
      <c r="L20" s="272">
        <v>-982</v>
      </c>
      <c r="M20" s="272">
        <v>-756</v>
      </c>
      <c r="N20" s="273">
        <v>-226</v>
      </c>
    </row>
    <row r="21" spans="1:14" s="30" customFormat="1" ht="9.75" customHeight="1">
      <c r="A21" s="271" t="s">
        <v>1299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3"/>
    </row>
    <row r="22" spans="1:14" s="30" customFormat="1" ht="11.1" customHeight="1">
      <c r="A22" s="271" t="s">
        <v>1300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3"/>
    </row>
    <row r="23" spans="1:14" ht="13.5" customHeight="1">
      <c r="A23" s="274" t="s">
        <v>1146</v>
      </c>
      <c r="B23" s="275">
        <v>1117</v>
      </c>
      <c r="C23" s="275">
        <v>126</v>
      </c>
      <c r="D23" s="275">
        <v>358</v>
      </c>
      <c r="E23" s="275">
        <v>352</v>
      </c>
      <c r="F23" s="275">
        <v>281</v>
      </c>
      <c r="G23" s="275">
        <v>1172</v>
      </c>
      <c r="H23" s="275">
        <v>183</v>
      </c>
      <c r="I23" s="275">
        <v>319</v>
      </c>
      <c r="J23" s="275">
        <v>408</v>
      </c>
      <c r="K23" s="275">
        <v>262</v>
      </c>
      <c r="L23" s="275">
        <v>-55</v>
      </c>
      <c r="M23" s="275">
        <v>-18</v>
      </c>
      <c r="N23" s="276">
        <v>-37</v>
      </c>
    </row>
    <row r="24" spans="1:14" s="30" customFormat="1" ht="13.5" customHeight="1">
      <c r="A24" s="274" t="s">
        <v>1147</v>
      </c>
      <c r="B24" s="275">
        <v>487</v>
      </c>
      <c r="C24" s="275">
        <v>53</v>
      </c>
      <c r="D24" s="275">
        <v>57</v>
      </c>
      <c r="E24" s="275">
        <v>218</v>
      </c>
      <c r="F24" s="275">
        <v>159</v>
      </c>
      <c r="G24" s="275">
        <v>623</v>
      </c>
      <c r="H24" s="275">
        <v>114</v>
      </c>
      <c r="I24" s="275">
        <v>150</v>
      </c>
      <c r="J24" s="275">
        <v>172</v>
      </c>
      <c r="K24" s="275">
        <v>187</v>
      </c>
      <c r="L24" s="275">
        <v>-136</v>
      </c>
      <c r="M24" s="275">
        <v>-154</v>
      </c>
      <c r="N24" s="276">
        <v>18</v>
      </c>
    </row>
    <row r="25" spans="1:14" ht="13.5" customHeight="1">
      <c r="A25" s="274" t="s">
        <v>1148</v>
      </c>
      <c r="B25" s="275">
        <v>525</v>
      </c>
      <c r="C25" s="275">
        <v>36</v>
      </c>
      <c r="D25" s="275">
        <v>119</v>
      </c>
      <c r="E25" s="275">
        <v>240</v>
      </c>
      <c r="F25" s="275">
        <v>130</v>
      </c>
      <c r="G25" s="275">
        <v>651</v>
      </c>
      <c r="H25" s="275">
        <v>109</v>
      </c>
      <c r="I25" s="275">
        <v>200</v>
      </c>
      <c r="J25" s="275">
        <v>209</v>
      </c>
      <c r="K25" s="275">
        <v>133</v>
      </c>
      <c r="L25" s="275">
        <v>-126</v>
      </c>
      <c r="M25" s="275">
        <v>-154</v>
      </c>
      <c r="N25" s="276">
        <v>28</v>
      </c>
    </row>
    <row r="26" spans="1:14" s="30" customFormat="1" ht="13.5" customHeight="1">
      <c r="A26" s="274" t="s">
        <v>1149</v>
      </c>
      <c r="B26" s="275">
        <v>581</v>
      </c>
      <c r="C26" s="275">
        <v>10</v>
      </c>
      <c r="D26" s="275">
        <v>38</v>
      </c>
      <c r="E26" s="275">
        <v>383</v>
      </c>
      <c r="F26" s="275">
        <v>150</v>
      </c>
      <c r="G26" s="275">
        <v>679</v>
      </c>
      <c r="H26" s="275">
        <v>50</v>
      </c>
      <c r="I26" s="275">
        <v>28</v>
      </c>
      <c r="J26" s="275">
        <v>402</v>
      </c>
      <c r="K26" s="275">
        <v>199</v>
      </c>
      <c r="L26" s="275">
        <v>-98</v>
      </c>
      <c r="M26" s="275">
        <v>-30</v>
      </c>
      <c r="N26" s="276">
        <v>-68</v>
      </c>
    </row>
    <row r="27" spans="1:14" ht="13.5" customHeight="1">
      <c r="A27" s="274" t="s">
        <v>1150</v>
      </c>
      <c r="B27" s="275">
        <v>422</v>
      </c>
      <c r="C27" s="275">
        <v>29</v>
      </c>
      <c r="D27" s="275">
        <v>117</v>
      </c>
      <c r="E27" s="275">
        <v>171</v>
      </c>
      <c r="F27" s="275">
        <v>105</v>
      </c>
      <c r="G27" s="275">
        <v>617</v>
      </c>
      <c r="H27" s="275">
        <v>110</v>
      </c>
      <c r="I27" s="275">
        <v>124</v>
      </c>
      <c r="J27" s="275">
        <v>223</v>
      </c>
      <c r="K27" s="275">
        <v>160</v>
      </c>
      <c r="L27" s="275">
        <v>-195</v>
      </c>
      <c r="M27" s="275">
        <v>-88</v>
      </c>
      <c r="N27" s="276">
        <v>-107</v>
      </c>
    </row>
    <row r="28" spans="1:14" s="30" customFormat="1" ht="13.5" customHeight="1">
      <c r="A28" s="274" t="s">
        <v>1151</v>
      </c>
      <c r="B28" s="275">
        <v>325</v>
      </c>
      <c r="C28" s="275">
        <v>32</v>
      </c>
      <c r="D28" s="275">
        <v>64</v>
      </c>
      <c r="E28" s="275">
        <v>133</v>
      </c>
      <c r="F28" s="275">
        <v>96</v>
      </c>
      <c r="G28" s="275">
        <v>497</v>
      </c>
      <c r="H28" s="275">
        <v>95</v>
      </c>
      <c r="I28" s="275">
        <v>113</v>
      </c>
      <c r="J28" s="275">
        <v>166</v>
      </c>
      <c r="K28" s="275">
        <v>123</v>
      </c>
      <c r="L28" s="275">
        <v>-172</v>
      </c>
      <c r="M28" s="275">
        <v>-112</v>
      </c>
      <c r="N28" s="276">
        <v>-60</v>
      </c>
    </row>
    <row r="29" spans="1:14" ht="24" customHeight="1">
      <c r="A29" s="271" t="s">
        <v>1303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3"/>
    </row>
    <row r="30" spans="1:14" s="30" customFormat="1" ht="10.5" customHeight="1">
      <c r="A30" s="271" t="s">
        <v>1304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</row>
    <row r="31" spans="1:14" ht="13.5" customHeight="1">
      <c r="A31" s="274" t="s">
        <v>181</v>
      </c>
      <c r="B31" s="275">
        <v>795</v>
      </c>
      <c r="C31" s="275">
        <v>274</v>
      </c>
      <c r="D31" s="275">
        <v>521</v>
      </c>
      <c r="E31" s="277" t="s">
        <v>719</v>
      </c>
      <c r="F31" s="277" t="s">
        <v>719</v>
      </c>
      <c r="G31" s="275">
        <v>995</v>
      </c>
      <c r="H31" s="275">
        <v>412</v>
      </c>
      <c r="I31" s="275">
        <v>583</v>
      </c>
      <c r="J31" s="277" t="s">
        <v>719</v>
      </c>
      <c r="K31" s="277" t="s">
        <v>719</v>
      </c>
      <c r="L31" s="277">
        <v>-200</v>
      </c>
      <c r="M31" s="275">
        <v>-200</v>
      </c>
      <c r="N31" s="277" t="s">
        <v>719</v>
      </c>
    </row>
    <row r="32" spans="1:14" ht="39.75" customHeight="1">
      <c r="A32" s="271" t="s">
        <v>655</v>
      </c>
      <c r="B32" s="272">
        <v>3736</v>
      </c>
      <c r="C32" s="272">
        <v>591</v>
      </c>
      <c r="D32" s="272">
        <v>924</v>
      </c>
      <c r="E32" s="272">
        <v>1442</v>
      </c>
      <c r="F32" s="272">
        <v>779</v>
      </c>
      <c r="G32" s="272">
        <v>4680</v>
      </c>
      <c r="H32" s="272">
        <v>1084</v>
      </c>
      <c r="I32" s="272">
        <v>1271</v>
      </c>
      <c r="J32" s="272">
        <v>1435</v>
      </c>
      <c r="K32" s="272">
        <v>890</v>
      </c>
      <c r="L32" s="272">
        <v>-944</v>
      </c>
      <c r="M32" s="272">
        <v>-840</v>
      </c>
      <c r="N32" s="273">
        <v>-104</v>
      </c>
    </row>
    <row r="33" spans="1:14" ht="11.25">
      <c r="A33" s="271" t="s">
        <v>66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3"/>
    </row>
    <row r="34" spans="1:14" s="30" customFormat="1" ht="12" customHeight="1">
      <c r="A34" s="271" t="s">
        <v>1299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3"/>
    </row>
    <row r="35" spans="1:14" ht="11.25">
      <c r="A35" s="271" t="s">
        <v>1300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3"/>
    </row>
    <row r="36" spans="1:14" s="30" customFormat="1" ht="11.25">
      <c r="A36" s="274" t="s">
        <v>1152</v>
      </c>
      <c r="B36" s="275">
        <v>1495</v>
      </c>
      <c r="C36" s="275">
        <v>349</v>
      </c>
      <c r="D36" s="275">
        <v>429</v>
      </c>
      <c r="E36" s="275">
        <v>480</v>
      </c>
      <c r="F36" s="275">
        <v>237</v>
      </c>
      <c r="G36" s="275">
        <v>1908</v>
      </c>
      <c r="H36" s="275">
        <v>590</v>
      </c>
      <c r="I36" s="275">
        <v>516</v>
      </c>
      <c r="J36" s="275">
        <v>521</v>
      </c>
      <c r="K36" s="275">
        <v>281</v>
      </c>
      <c r="L36" s="275">
        <v>-413</v>
      </c>
      <c r="M36" s="275">
        <v>-328</v>
      </c>
      <c r="N36" s="276">
        <v>-85</v>
      </c>
    </row>
    <row r="37" spans="1:14" s="36" customFormat="1" ht="11.25">
      <c r="A37" s="274" t="s">
        <v>1153</v>
      </c>
      <c r="B37" s="275">
        <v>477</v>
      </c>
      <c r="C37" s="275">
        <v>29</v>
      </c>
      <c r="D37" s="275">
        <v>102</v>
      </c>
      <c r="E37" s="275">
        <v>202</v>
      </c>
      <c r="F37" s="275">
        <v>144</v>
      </c>
      <c r="G37" s="275">
        <v>656</v>
      </c>
      <c r="H37" s="275">
        <v>91</v>
      </c>
      <c r="I37" s="275">
        <v>187</v>
      </c>
      <c r="J37" s="275">
        <v>212</v>
      </c>
      <c r="K37" s="275">
        <v>166</v>
      </c>
      <c r="L37" s="275">
        <v>-179</v>
      </c>
      <c r="M37" s="275">
        <v>-147</v>
      </c>
      <c r="N37" s="276">
        <v>-32</v>
      </c>
    </row>
    <row r="38" spans="1:14" s="30" customFormat="1" ht="11.25">
      <c r="A38" s="274" t="s">
        <v>1154</v>
      </c>
      <c r="B38" s="275">
        <v>1006</v>
      </c>
      <c r="C38" s="275">
        <v>107</v>
      </c>
      <c r="D38" s="275">
        <v>227</v>
      </c>
      <c r="E38" s="275">
        <v>468</v>
      </c>
      <c r="F38" s="275">
        <v>204</v>
      </c>
      <c r="G38" s="275">
        <v>1232</v>
      </c>
      <c r="H38" s="275">
        <v>227</v>
      </c>
      <c r="I38" s="275">
        <v>356</v>
      </c>
      <c r="J38" s="275">
        <v>427</v>
      </c>
      <c r="K38" s="275">
        <v>222</v>
      </c>
      <c r="L38" s="275">
        <v>-226</v>
      </c>
      <c r="M38" s="275">
        <v>-249</v>
      </c>
      <c r="N38" s="276">
        <v>23</v>
      </c>
    </row>
    <row r="39" spans="1:14" ht="11.25">
      <c r="A39" s="274" t="s">
        <v>1155</v>
      </c>
      <c r="B39" s="275">
        <v>758</v>
      </c>
      <c r="C39" s="275">
        <v>106</v>
      </c>
      <c r="D39" s="275">
        <v>166</v>
      </c>
      <c r="E39" s="275">
        <v>292</v>
      </c>
      <c r="F39" s="275">
        <v>194</v>
      </c>
      <c r="G39" s="275">
        <v>884</v>
      </c>
      <c r="H39" s="275">
        <v>176</v>
      </c>
      <c r="I39" s="275">
        <v>212</v>
      </c>
      <c r="J39" s="275">
        <v>275</v>
      </c>
      <c r="K39" s="275">
        <v>221</v>
      </c>
      <c r="L39" s="275">
        <v>-126</v>
      </c>
      <c r="M39" s="275">
        <v>-116</v>
      </c>
      <c r="N39" s="276">
        <v>-10</v>
      </c>
    </row>
    <row r="40" spans="1:14" s="30" customFormat="1" ht="21.75" customHeight="1">
      <c r="A40" s="271" t="s">
        <v>656</v>
      </c>
      <c r="B40" s="272">
        <v>2042</v>
      </c>
      <c r="C40" s="272">
        <v>190</v>
      </c>
      <c r="D40" s="272">
        <v>451</v>
      </c>
      <c r="E40" s="272">
        <v>779</v>
      </c>
      <c r="F40" s="272">
        <v>622</v>
      </c>
      <c r="G40" s="272">
        <v>2563</v>
      </c>
      <c r="H40" s="272">
        <v>349</v>
      </c>
      <c r="I40" s="272">
        <v>514</v>
      </c>
      <c r="J40" s="272">
        <v>966</v>
      </c>
      <c r="K40" s="272">
        <v>734</v>
      </c>
      <c r="L40" s="272">
        <v>-521</v>
      </c>
      <c r="M40" s="272">
        <v>-222</v>
      </c>
      <c r="N40" s="273">
        <v>-299</v>
      </c>
    </row>
    <row r="41" spans="1:14" ht="11.25">
      <c r="A41" s="271" t="s">
        <v>66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6"/>
    </row>
    <row r="42" spans="1:14" ht="9.75" customHeight="1">
      <c r="A42" s="271" t="s">
        <v>1299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</row>
    <row r="43" spans="1:14" s="30" customFormat="1" ht="11.25">
      <c r="A43" s="271" t="s">
        <v>1300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6"/>
    </row>
    <row r="44" spans="1:14" s="30" customFormat="1" ht="11.25">
      <c r="A44" s="274" t="s">
        <v>1156</v>
      </c>
      <c r="B44" s="275">
        <v>431</v>
      </c>
      <c r="C44" s="275">
        <v>63</v>
      </c>
      <c r="D44" s="275">
        <v>129</v>
      </c>
      <c r="E44" s="275">
        <v>147</v>
      </c>
      <c r="F44" s="275">
        <v>92</v>
      </c>
      <c r="G44" s="275">
        <v>588</v>
      </c>
      <c r="H44" s="275">
        <v>115</v>
      </c>
      <c r="I44" s="275">
        <v>121</v>
      </c>
      <c r="J44" s="275">
        <v>221</v>
      </c>
      <c r="K44" s="275">
        <v>131</v>
      </c>
      <c r="L44" s="275">
        <v>-157</v>
      </c>
      <c r="M44" s="275">
        <v>-44</v>
      </c>
      <c r="N44" s="276">
        <v>-113</v>
      </c>
    </row>
    <row r="45" spans="1:14" ht="11.25">
      <c r="A45" s="278" t="s">
        <v>1157</v>
      </c>
      <c r="B45" s="275">
        <v>1183</v>
      </c>
      <c r="C45" s="275">
        <v>92</v>
      </c>
      <c r="D45" s="275">
        <v>245</v>
      </c>
      <c r="E45" s="275">
        <v>458</v>
      </c>
      <c r="F45" s="275">
        <v>388</v>
      </c>
      <c r="G45" s="275">
        <v>1387</v>
      </c>
      <c r="H45" s="275">
        <v>125</v>
      </c>
      <c r="I45" s="275">
        <v>278</v>
      </c>
      <c r="J45" s="275">
        <v>548</v>
      </c>
      <c r="K45" s="275">
        <v>436</v>
      </c>
      <c r="L45" s="275">
        <v>-204</v>
      </c>
      <c r="M45" s="275">
        <v>-66</v>
      </c>
      <c r="N45" s="276">
        <v>-138</v>
      </c>
    </row>
    <row r="46" spans="1:14" ht="11.25">
      <c r="A46" s="274" t="s">
        <v>1158</v>
      </c>
      <c r="B46" s="275">
        <v>428</v>
      </c>
      <c r="C46" s="275">
        <v>35</v>
      </c>
      <c r="D46" s="275">
        <v>77</v>
      </c>
      <c r="E46" s="275">
        <v>174</v>
      </c>
      <c r="F46" s="275">
        <v>142</v>
      </c>
      <c r="G46" s="275">
        <v>588</v>
      </c>
      <c r="H46" s="275">
        <v>109</v>
      </c>
      <c r="I46" s="275">
        <v>115</v>
      </c>
      <c r="J46" s="275">
        <v>197</v>
      </c>
      <c r="K46" s="275">
        <v>167</v>
      </c>
      <c r="L46" s="275">
        <v>-160</v>
      </c>
      <c r="M46" s="275">
        <v>-112</v>
      </c>
      <c r="N46" s="276">
        <v>-48</v>
      </c>
    </row>
    <row r="47" spans="1:14" s="30" customFormat="1" ht="22.5" customHeight="1">
      <c r="A47" s="271" t="s">
        <v>1159</v>
      </c>
      <c r="B47" s="272">
        <v>3585</v>
      </c>
      <c r="C47" s="272">
        <v>598</v>
      </c>
      <c r="D47" s="272">
        <v>990</v>
      </c>
      <c r="E47" s="272">
        <v>1173</v>
      </c>
      <c r="F47" s="272">
        <v>824</v>
      </c>
      <c r="G47" s="272">
        <v>4507</v>
      </c>
      <c r="H47" s="272">
        <v>1090</v>
      </c>
      <c r="I47" s="272">
        <v>1158</v>
      </c>
      <c r="J47" s="272">
        <v>1358</v>
      </c>
      <c r="K47" s="272">
        <v>901</v>
      </c>
      <c r="L47" s="272">
        <v>-922</v>
      </c>
      <c r="M47" s="272">
        <v>-660</v>
      </c>
      <c r="N47" s="273">
        <v>-262</v>
      </c>
    </row>
    <row r="48" spans="1:14" ht="11.25">
      <c r="A48" s="271" t="s">
        <v>66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3"/>
    </row>
    <row r="49" spans="1:14" s="30" customFormat="1" ht="12" customHeight="1">
      <c r="A49" s="271" t="s">
        <v>1299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</row>
    <row r="50" spans="1:14" ht="11.1" customHeight="1">
      <c r="A50" s="271" t="s">
        <v>1300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3"/>
    </row>
    <row r="51" spans="1:14" s="30" customFormat="1" ht="13.5" customHeight="1">
      <c r="A51" s="274" t="s">
        <v>1160</v>
      </c>
      <c r="B51" s="275">
        <v>833</v>
      </c>
      <c r="C51" s="275">
        <v>219</v>
      </c>
      <c r="D51" s="275">
        <v>186</v>
      </c>
      <c r="E51" s="275">
        <v>291</v>
      </c>
      <c r="F51" s="275">
        <v>137</v>
      </c>
      <c r="G51" s="275">
        <v>709</v>
      </c>
      <c r="H51" s="275">
        <v>183</v>
      </c>
      <c r="I51" s="275">
        <v>190</v>
      </c>
      <c r="J51" s="275">
        <v>211</v>
      </c>
      <c r="K51" s="275">
        <v>125</v>
      </c>
      <c r="L51" s="275">
        <v>124</v>
      </c>
      <c r="M51" s="277">
        <v>32</v>
      </c>
      <c r="N51" s="276">
        <v>92</v>
      </c>
    </row>
    <row r="52" spans="1:14" s="30" customFormat="1" ht="13.5" customHeight="1">
      <c r="A52" s="274" t="s">
        <v>1161</v>
      </c>
      <c r="B52" s="275">
        <v>588</v>
      </c>
      <c r="C52" s="275">
        <v>51</v>
      </c>
      <c r="D52" s="275">
        <v>125</v>
      </c>
      <c r="E52" s="275">
        <v>191</v>
      </c>
      <c r="F52" s="275">
        <v>221</v>
      </c>
      <c r="G52" s="275">
        <v>937</v>
      </c>
      <c r="H52" s="275">
        <v>137</v>
      </c>
      <c r="I52" s="275">
        <v>154</v>
      </c>
      <c r="J52" s="275">
        <v>366</v>
      </c>
      <c r="K52" s="275">
        <v>280</v>
      </c>
      <c r="L52" s="275">
        <v>-349</v>
      </c>
      <c r="M52" s="275">
        <v>-115</v>
      </c>
      <c r="N52" s="276">
        <v>-234</v>
      </c>
    </row>
    <row r="53" spans="1:14" s="30" customFormat="1" ht="13.5" customHeight="1">
      <c r="A53" s="274" t="s">
        <v>1162</v>
      </c>
      <c r="B53" s="275">
        <v>438</v>
      </c>
      <c r="C53" s="275">
        <v>33</v>
      </c>
      <c r="D53" s="275">
        <v>99</v>
      </c>
      <c r="E53" s="275">
        <v>163</v>
      </c>
      <c r="F53" s="275">
        <v>143</v>
      </c>
      <c r="G53" s="275">
        <v>558</v>
      </c>
      <c r="H53" s="275">
        <v>81</v>
      </c>
      <c r="I53" s="275">
        <v>85</v>
      </c>
      <c r="J53" s="275">
        <v>227</v>
      </c>
      <c r="K53" s="275">
        <v>165</v>
      </c>
      <c r="L53" s="275">
        <v>-120</v>
      </c>
      <c r="M53" s="275">
        <v>-34</v>
      </c>
      <c r="N53" s="276">
        <v>-86</v>
      </c>
    </row>
    <row r="54" spans="1:14" ht="13.5" customHeight="1">
      <c r="A54" s="279" t="s">
        <v>1163</v>
      </c>
      <c r="B54" s="275">
        <v>1033</v>
      </c>
      <c r="C54" s="275">
        <v>95</v>
      </c>
      <c r="D54" s="275">
        <v>87</v>
      </c>
      <c r="E54" s="275">
        <v>528</v>
      </c>
      <c r="F54" s="275">
        <v>323</v>
      </c>
      <c r="G54" s="275">
        <v>1118</v>
      </c>
      <c r="H54" s="275">
        <v>119</v>
      </c>
      <c r="I54" s="275">
        <v>114</v>
      </c>
      <c r="J54" s="275">
        <v>554</v>
      </c>
      <c r="K54" s="275">
        <v>331</v>
      </c>
      <c r="L54" s="275">
        <v>-85</v>
      </c>
      <c r="M54" s="275">
        <v>-51</v>
      </c>
      <c r="N54" s="276">
        <v>-34</v>
      </c>
    </row>
    <row r="55" spans="1:14" s="30" customFormat="1" ht="24" customHeight="1">
      <c r="A55" s="271" t="s">
        <v>1303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3"/>
    </row>
    <row r="56" spans="1:14" ht="12.75" customHeight="1">
      <c r="A56" s="271" t="s">
        <v>1304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3"/>
    </row>
    <row r="57" spans="1:14" ht="13.5" customHeight="1">
      <c r="A57" s="274" t="s">
        <v>281</v>
      </c>
      <c r="B57" s="275">
        <v>693</v>
      </c>
      <c r="C57" s="275">
        <v>200</v>
      </c>
      <c r="D57" s="275">
        <v>493</v>
      </c>
      <c r="E57" s="277" t="s">
        <v>719</v>
      </c>
      <c r="F57" s="277" t="s">
        <v>719</v>
      </c>
      <c r="G57" s="275">
        <v>1185</v>
      </c>
      <c r="H57" s="275">
        <v>570</v>
      </c>
      <c r="I57" s="275">
        <v>615</v>
      </c>
      <c r="J57" s="277" t="s">
        <v>719</v>
      </c>
      <c r="K57" s="277" t="s">
        <v>719</v>
      </c>
      <c r="L57" s="277">
        <v>-492</v>
      </c>
      <c r="M57" s="275">
        <v>-492</v>
      </c>
      <c r="N57" s="277" t="s">
        <v>719</v>
      </c>
    </row>
    <row r="84" spans="1:14" s="30" customFormat="1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6" spans="1:14" s="30" customFormat="1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30" customFormat="1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30" customFormat="1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90" spans="1:14" s="30" customFormat="1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3" spans="1:14" s="30" customFormat="1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5" spans="1:14" s="30" customFormat="1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7" spans="1:14" s="30" customFormat="1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30" customFormat="1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1" spans="1:14" s="30" customFormat="1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30" customFormat="1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4" spans="1:14" s="30" customFormat="1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</sheetData>
  <mergeCells count="17">
    <mergeCell ref="L6:L7"/>
    <mergeCell ref="M6:M7"/>
    <mergeCell ref="N6:N7"/>
    <mergeCell ref="A3:N3"/>
    <mergeCell ref="A4:N4"/>
    <mergeCell ref="A1:N1"/>
    <mergeCell ref="A2:N2"/>
    <mergeCell ref="A5:A7"/>
    <mergeCell ref="B5:F5"/>
    <mergeCell ref="G5:K5"/>
    <mergeCell ref="L5:N5"/>
    <mergeCell ref="B6:B7"/>
    <mergeCell ref="C6:D6"/>
    <mergeCell ref="E6:F6"/>
    <mergeCell ref="G6:G7"/>
    <mergeCell ref="H6:I6"/>
    <mergeCell ref="J6:K6"/>
  </mergeCells>
  <hyperlinks>
    <hyperlink ref="O5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Normal="100" zoomScaleSheetLayoutView="100" workbookViewId="0">
      <selection activeCell="O5" sqref="O5"/>
    </sheetView>
  </sheetViews>
  <sheetFormatPr defaultRowHeight="12.75"/>
  <cols>
    <col min="1" max="1" width="21.42578125" style="3" customWidth="1"/>
    <col min="2" max="14" width="6.28515625" style="3" customWidth="1"/>
    <col min="15" max="15" width="21.28515625" customWidth="1"/>
  </cols>
  <sheetData>
    <row r="1" spans="1:15" ht="37.5" customHeight="1">
      <c r="A1" s="469" t="s">
        <v>1339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5" ht="25.5" customHeight="1">
      <c r="A2" s="470" t="s">
        <v>1343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5" ht="15.75" customHeight="1">
      <c r="A3" s="477" t="s">
        <v>1284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</row>
    <row r="4" spans="1:15">
      <c r="A4" s="478" t="s">
        <v>1285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</row>
    <row r="5" spans="1:15" ht="24.75" customHeight="1">
      <c r="A5" s="471" t="s">
        <v>1164</v>
      </c>
      <c r="B5" s="474" t="s">
        <v>988</v>
      </c>
      <c r="C5" s="475"/>
      <c r="D5" s="475"/>
      <c r="E5" s="475"/>
      <c r="F5" s="476"/>
      <c r="G5" s="474" t="s">
        <v>978</v>
      </c>
      <c r="H5" s="475"/>
      <c r="I5" s="475"/>
      <c r="J5" s="475"/>
      <c r="K5" s="476"/>
      <c r="L5" s="474" t="s">
        <v>1138</v>
      </c>
      <c r="M5" s="475"/>
      <c r="N5" s="475"/>
      <c r="O5" s="359" t="s">
        <v>1325</v>
      </c>
    </row>
    <row r="6" spans="1:15" ht="23.25" customHeight="1">
      <c r="A6" s="472"/>
      <c r="B6" s="463" t="s">
        <v>915</v>
      </c>
      <c r="C6" s="474" t="s">
        <v>993</v>
      </c>
      <c r="D6" s="476"/>
      <c r="E6" s="474" t="s">
        <v>994</v>
      </c>
      <c r="F6" s="476"/>
      <c r="G6" s="463" t="s">
        <v>915</v>
      </c>
      <c r="H6" s="474" t="s">
        <v>995</v>
      </c>
      <c r="I6" s="476"/>
      <c r="J6" s="474" t="s">
        <v>996</v>
      </c>
      <c r="K6" s="476"/>
      <c r="L6" s="463" t="s">
        <v>792</v>
      </c>
      <c r="M6" s="463" t="s">
        <v>1139</v>
      </c>
      <c r="N6" s="465" t="s">
        <v>1140</v>
      </c>
    </row>
    <row r="7" spans="1:15" ht="56.25">
      <c r="A7" s="473"/>
      <c r="B7" s="464"/>
      <c r="C7" s="267" t="s">
        <v>995</v>
      </c>
      <c r="D7" s="267" t="s">
        <v>996</v>
      </c>
      <c r="E7" s="267" t="s">
        <v>995</v>
      </c>
      <c r="F7" s="267" t="s">
        <v>996</v>
      </c>
      <c r="G7" s="464"/>
      <c r="H7" s="267" t="s">
        <v>993</v>
      </c>
      <c r="I7" s="267" t="s">
        <v>994</v>
      </c>
      <c r="J7" s="267" t="s">
        <v>993</v>
      </c>
      <c r="K7" s="267" t="s">
        <v>994</v>
      </c>
      <c r="L7" s="464"/>
      <c r="M7" s="464"/>
      <c r="N7" s="466"/>
    </row>
    <row r="8" spans="1:15" ht="23.25" customHeight="1">
      <c r="A8" s="268" t="s">
        <v>292</v>
      </c>
      <c r="B8" s="272">
        <v>12323</v>
      </c>
      <c r="C8" s="272">
        <v>2318</v>
      </c>
      <c r="D8" s="272">
        <v>3385</v>
      </c>
      <c r="E8" s="272">
        <v>4347</v>
      </c>
      <c r="F8" s="272">
        <v>2273</v>
      </c>
      <c r="G8" s="272">
        <v>13703</v>
      </c>
      <c r="H8" s="272">
        <v>3040</v>
      </c>
      <c r="I8" s="272">
        <v>4549</v>
      </c>
      <c r="J8" s="272">
        <v>3720</v>
      </c>
      <c r="K8" s="272">
        <v>2394</v>
      </c>
      <c r="L8" s="272">
        <v>-1380</v>
      </c>
      <c r="M8" s="272">
        <v>-1886</v>
      </c>
      <c r="N8" s="273">
        <v>506</v>
      </c>
    </row>
    <row r="9" spans="1:15">
      <c r="A9" s="285" t="s">
        <v>293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</row>
    <row r="10" spans="1:15" ht="31.5" customHeight="1">
      <c r="A10" s="271" t="s">
        <v>1141</v>
      </c>
      <c r="B10" s="272">
        <v>5090</v>
      </c>
      <c r="C10" s="272">
        <v>1308</v>
      </c>
      <c r="D10" s="272">
        <v>1423</v>
      </c>
      <c r="E10" s="272">
        <v>1837</v>
      </c>
      <c r="F10" s="272">
        <v>522</v>
      </c>
      <c r="G10" s="272">
        <v>4590</v>
      </c>
      <c r="H10" s="272">
        <v>1123</v>
      </c>
      <c r="I10" s="272">
        <v>2269</v>
      </c>
      <c r="J10" s="272">
        <v>767</v>
      </c>
      <c r="K10" s="272">
        <v>431</v>
      </c>
      <c r="L10" s="272">
        <v>500</v>
      </c>
      <c r="M10" s="272">
        <v>-661</v>
      </c>
      <c r="N10" s="273">
        <v>1161</v>
      </c>
    </row>
    <row r="11" spans="1:15">
      <c r="A11" s="271" t="s">
        <v>66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3"/>
    </row>
    <row r="12" spans="1:15">
      <c r="A12" s="271" t="s">
        <v>1299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3"/>
    </row>
    <row r="13" spans="1:15">
      <c r="A13" s="271" t="s">
        <v>1300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3"/>
    </row>
    <row r="14" spans="1:15">
      <c r="A14" s="274" t="s">
        <v>1142</v>
      </c>
      <c r="B14" s="275">
        <v>1321</v>
      </c>
      <c r="C14" s="275">
        <v>75</v>
      </c>
      <c r="D14" s="275">
        <v>44</v>
      </c>
      <c r="E14" s="275">
        <v>985</v>
      </c>
      <c r="F14" s="275">
        <v>217</v>
      </c>
      <c r="G14" s="275">
        <v>740</v>
      </c>
      <c r="H14" s="275">
        <v>73</v>
      </c>
      <c r="I14" s="275">
        <v>53</v>
      </c>
      <c r="J14" s="275">
        <v>421</v>
      </c>
      <c r="K14" s="275">
        <v>193</v>
      </c>
      <c r="L14" s="275">
        <v>581</v>
      </c>
      <c r="M14" s="275">
        <v>-7</v>
      </c>
      <c r="N14" s="276">
        <v>588</v>
      </c>
    </row>
    <row r="15" spans="1:15">
      <c r="A15" s="274" t="s">
        <v>1143</v>
      </c>
      <c r="B15" s="275">
        <v>1209</v>
      </c>
      <c r="C15" s="275">
        <v>13</v>
      </c>
      <c r="D15" s="275">
        <v>39</v>
      </c>
      <c r="E15" s="275">
        <v>852</v>
      </c>
      <c r="F15" s="275">
        <v>305</v>
      </c>
      <c r="G15" s="275">
        <v>667</v>
      </c>
      <c r="H15" s="275">
        <v>38</v>
      </c>
      <c r="I15" s="275">
        <v>45</v>
      </c>
      <c r="J15" s="275">
        <v>346</v>
      </c>
      <c r="K15" s="275">
        <v>238</v>
      </c>
      <c r="L15" s="275">
        <v>542</v>
      </c>
      <c r="M15" s="275">
        <v>-31</v>
      </c>
      <c r="N15" s="276">
        <v>573</v>
      </c>
    </row>
    <row r="16" spans="1:15" ht="22.5">
      <c r="A16" s="271" t="s">
        <v>1301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3"/>
    </row>
    <row r="17" spans="1:14" ht="11.25" customHeight="1">
      <c r="A17" s="271" t="s">
        <v>1302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3"/>
    </row>
    <row r="18" spans="1:14">
      <c r="A18" s="274" t="s">
        <v>621</v>
      </c>
      <c r="B18" s="275">
        <v>1428</v>
      </c>
      <c r="C18" s="275">
        <v>669</v>
      </c>
      <c r="D18" s="275">
        <v>759</v>
      </c>
      <c r="E18" s="277" t="s">
        <v>719</v>
      </c>
      <c r="F18" s="277" t="s">
        <v>719</v>
      </c>
      <c r="G18" s="275">
        <v>1935</v>
      </c>
      <c r="H18" s="275">
        <v>617</v>
      </c>
      <c r="I18" s="275">
        <v>1318</v>
      </c>
      <c r="J18" s="277" t="s">
        <v>719</v>
      </c>
      <c r="K18" s="277" t="s">
        <v>719</v>
      </c>
      <c r="L18" s="277">
        <v>-507</v>
      </c>
      <c r="M18" s="275">
        <v>-507</v>
      </c>
      <c r="N18" s="280" t="s">
        <v>719</v>
      </c>
    </row>
    <row r="19" spans="1:14">
      <c r="A19" s="274" t="s">
        <v>1144</v>
      </c>
      <c r="B19" s="275">
        <v>1132</v>
      </c>
      <c r="C19" s="275">
        <v>551</v>
      </c>
      <c r="D19" s="275">
        <v>581</v>
      </c>
      <c r="E19" s="277" t="s">
        <v>719</v>
      </c>
      <c r="F19" s="277" t="s">
        <v>719</v>
      </c>
      <c r="G19" s="275">
        <v>1248</v>
      </c>
      <c r="H19" s="275">
        <v>395</v>
      </c>
      <c r="I19" s="275">
        <v>853</v>
      </c>
      <c r="J19" s="277" t="s">
        <v>719</v>
      </c>
      <c r="K19" s="277" t="s">
        <v>719</v>
      </c>
      <c r="L19" s="277">
        <v>-116</v>
      </c>
      <c r="M19" s="275">
        <v>-116</v>
      </c>
      <c r="N19" s="280" t="s">
        <v>719</v>
      </c>
    </row>
    <row r="20" spans="1:14" ht="29.25" customHeight="1">
      <c r="A20" s="271" t="s">
        <v>1145</v>
      </c>
      <c r="B20" s="272">
        <v>2216</v>
      </c>
      <c r="C20" s="272">
        <v>302</v>
      </c>
      <c r="D20" s="272">
        <v>671</v>
      </c>
      <c r="E20" s="272">
        <v>740</v>
      </c>
      <c r="F20" s="272">
        <v>503</v>
      </c>
      <c r="G20" s="272">
        <v>2788</v>
      </c>
      <c r="H20" s="272">
        <v>593</v>
      </c>
      <c r="I20" s="272">
        <v>758</v>
      </c>
      <c r="J20" s="272">
        <v>854</v>
      </c>
      <c r="K20" s="272">
        <v>583</v>
      </c>
      <c r="L20" s="272">
        <v>-572</v>
      </c>
      <c r="M20" s="272">
        <v>-378</v>
      </c>
      <c r="N20" s="273">
        <v>-194</v>
      </c>
    </row>
    <row r="21" spans="1:14">
      <c r="A21" s="271" t="s">
        <v>66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3"/>
    </row>
    <row r="22" spans="1:14">
      <c r="A22" s="271" t="s">
        <v>1299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3"/>
    </row>
    <row r="23" spans="1:14">
      <c r="A23" s="271" t="s">
        <v>1300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3"/>
    </row>
    <row r="24" spans="1:14">
      <c r="A24" s="274" t="s">
        <v>1146</v>
      </c>
      <c r="B24" s="275">
        <v>592</v>
      </c>
      <c r="C24" s="275">
        <v>65</v>
      </c>
      <c r="D24" s="275">
        <v>193</v>
      </c>
      <c r="E24" s="275">
        <v>184</v>
      </c>
      <c r="F24" s="275">
        <v>150</v>
      </c>
      <c r="G24" s="275">
        <v>638</v>
      </c>
      <c r="H24" s="275">
        <v>96</v>
      </c>
      <c r="I24" s="275">
        <v>166</v>
      </c>
      <c r="J24" s="275">
        <v>240</v>
      </c>
      <c r="K24" s="275">
        <v>136</v>
      </c>
      <c r="L24" s="275">
        <v>-46</v>
      </c>
      <c r="M24" s="275">
        <v>-4</v>
      </c>
      <c r="N24" s="276">
        <v>-42</v>
      </c>
    </row>
    <row r="25" spans="1:14">
      <c r="A25" s="274" t="s">
        <v>1147</v>
      </c>
      <c r="B25" s="275">
        <v>268</v>
      </c>
      <c r="C25" s="275">
        <v>34</v>
      </c>
      <c r="D25" s="275">
        <v>37</v>
      </c>
      <c r="E25" s="275">
        <v>109</v>
      </c>
      <c r="F25" s="275">
        <v>88</v>
      </c>
      <c r="G25" s="275">
        <v>343</v>
      </c>
      <c r="H25" s="275">
        <v>65</v>
      </c>
      <c r="I25" s="275">
        <v>74</v>
      </c>
      <c r="J25" s="275">
        <v>101</v>
      </c>
      <c r="K25" s="275">
        <v>103</v>
      </c>
      <c r="L25" s="275">
        <v>-75</v>
      </c>
      <c r="M25" s="275">
        <v>-68</v>
      </c>
      <c r="N25" s="276">
        <v>-7</v>
      </c>
    </row>
    <row r="26" spans="1:14">
      <c r="A26" s="274" t="s">
        <v>1148</v>
      </c>
      <c r="B26" s="275">
        <v>267</v>
      </c>
      <c r="C26" s="275">
        <v>20</v>
      </c>
      <c r="D26" s="275">
        <v>63</v>
      </c>
      <c r="E26" s="275">
        <v>109</v>
      </c>
      <c r="F26" s="275">
        <v>75</v>
      </c>
      <c r="G26" s="275">
        <v>344</v>
      </c>
      <c r="H26" s="275">
        <v>61</v>
      </c>
      <c r="I26" s="275">
        <v>97</v>
      </c>
      <c r="J26" s="275">
        <v>113</v>
      </c>
      <c r="K26" s="275">
        <v>73</v>
      </c>
      <c r="L26" s="275">
        <v>-77</v>
      </c>
      <c r="M26" s="275">
        <v>-75</v>
      </c>
      <c r="N26" s="276">
        <v>-2</v>
      </c>
    </row>
    <row r="27" spans="1:14">
      <c r="A27" s="274" t="s">
        <v>1149</v>
      </c>
      <c r="B27" s="275">
        <v>286</v>
      </c>
      <c r="C27" s="275">
        <v>4</v>
      </c>
      <c r="D27" s="275">
        <v>21</v>
      </c>
      <c r="E27" s="275">
        <v>184</v>
      </c>
      <c r="F27" s="275">
        <v>77</v>
      </c>
      <c r="G27" s="275">
        <v>356</v>
      </c>
      <c r="H27" s="275">
        <v>24</v>
      </c>
      <c r="I27" s="275">
        <v>14</v>
      </c>
      <c r="J27" s="275">
        <v>210</v>
      </c>
      <c r="K27" s="275">
        <v>108</v>
      </c>
      <c r="L27" s="275">
        <v>-70</v>
      </c>
      <c r="M27" s="275">
        <v>-13</v>
      </c>
      <c r="N27" s="276">
        <v>-57</v>
      </c>
    </row>
    <row r="28" spans="1:14">
      <c r="A28" s="274" t="s">
        <v>1150</v>
      </c>
      <c r="B28" s="275">
        <v>229</v>
      </c>
      <c r="C28" s="275">
        <v>21</v>
      </c>
      <c r="D28" s="275">
        <v>57</v>
      </c>
      <c r="E28" s="275">
        <v>87</v>
      </c>
      <c r="F28" s="275">
        <v>64</v>
      </c>
      <c r="G28" s="275">
        <v>341</v>
      </c>
      <c r="H28" s="275">
        <v>71</v>
      </c>
      <c r="I28" s="275">
        <v>63</v>
      </c>
      <c r="J28" s="275">
        <v>111</v>
      </c>
      <c r="K28" s="275">
        <v>96</v>
      </c>
      <c r="L28" s="275">
        <v>-112</v>
      </c>
      <c r="M28" s="275">
        <v>-56</v>
      </c>
      <c r="N28" s="276">
        <v>-56</v>
      </c>
    </row>
    <row r="29" spans="1:14">
      <c r="A29" s="274" t="s">
        <v>1151</v>
      </c>
      <c r="B29" s="275">
        <v>165</v>
      </c>
      <c r="C29" s="275">
        <v>20</v>
      </c>
      <c r="D29" s="275">
        <v>29</v>
      </c>
      <c r="E29" s="275">
        <v>67</v>
      </c>
      <c r="F29" s="275">
        <v>49</v>
      </c>
      <c r="G29" s="275">
        <v>259</v>
      </c>
      <c r="H29" s="275">
        <v>54</v>
      </c>
      <c r="I29" s="275">
        <v>59</v>
      </c>
      <c r="J29" s="275">
        <v>79</v>
      </c>
      <c r="K29" s="275">
        <v>67</v>
      </c>
      <c r="L29" s="275">
        <v>-94</v>
      </c>
      <c r="M29" s="275">
        <v>-64</v>
      </c>
      <c r="N29" s="276">
        <v>-30</v>
      </c>
    </row>
    <row r="30" spans="1:14" ht="22.5">
      <c r="A30" s="271" t="s">
        <v>1303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</row>
    <row r="31" spans="1:14" ht="12.75" customHeight="1">
      <c r="A31" s="271" t="s">
        <v>1304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3"/>
    </row>
    <row r="32" spans="1:14">
      <c r="A32" s="274" t="s">
        <v>181</v>
      </c>
      <c r="B32" s="275">
        <v>409</v>
      </c>
      <c r="C32" s="275">
        <v>138</v>
      </c>
      <c r="D32" s="275">
        <v>271</v>
      </c>
      <c r="E32" s="277" t="s">
        <v>719</v>
      </c>
      <c r="F32" s="277" t="s">
        <v>719</v>
      </c>
      <c r="G32" s="275">
        <v>507</v>
      </c>
      <c r="H32" s="275">
        <v>222</v>
      </c>
      <c r="I32" s="275">
        <v>285</v>
      </c>
      <c r="J32" s="277" t="s">
        <v>719</v>
      </c>
      <c r="K32" s="277" t="s">
        <v>719</v>
      </c>
      <c r="L32" s="277">
        <v>-98</v>
      </c>
      <c r="M32" s="275">
        <v>-98</v>
      </c>
      <c r="N32" s="277" t="s">
        <v>719</v>
      </c>
    </row>
    <row r="33" spans="1:14" ht="33.75" customHeight="1">
      <c r="A33" s="271" t="s">
        <v>655</v>
      </c>
      <c r="B33" s="272">
        <v>1995</v>
      </c>
      <c r="C33" s="272">
        <v>296</v>
      </c>
      <c r="D33" s="272">
        <v>499</v>
      </c>
      <c r="E33" s="272">
        <v>761</v>
      </c>
      <c r="F33" s="272">
        <v>439</v>
      </c>
      <c r="G33" s="272">
        <v>2508</v>
      </c>
      <c r="H33" s="272">
        <v>560</v>
      </c>
      <c r="I33" s="272">
        <v>654</v>
      </c>
      <c r="J33" s="272">
        <v>795</v>
      </c>
      <c r="K33" s="272">
        <v>499</v>
      </c>
      <c r="L33" s="272">
        <v>-513</v>
      </c>
      <c r="M33" s="272">
        <v>-419</v>
      </c>
      <c r="N33" s="273">
        <v>-94</v>
      </c>
    </row>
    <row r="34" spans="1:14">
      <c r="A34" s="271" t="s">
        <v>66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6"/>
    </row>
    <row r="35" spans="1:14" s="342" customFormat="1">
      <c r="A35" s="271" t="s">
        <v>1299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6"/>
    </row>
    <row r="36" spans="1:14" s="342" customFormat="1">
      <c r="A36" s="271" t="s">
        <v>1300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6"/>
    </row>
    <row r="37" spans="1:14">
      <c r="A37" s="274" t="s">
        <v>1152</v>
      </c>
      <c r="B37" s="275">
        <v>802</v>
      </c>
      <c r="C37" s="275">
        <v>179</v>
      </c>
      <c r="D37" s="275">
        <v>232</v>
      </c>
      <c r="E37" s="275">
        <v>246</v>
      </c>
      <c r="F37" s="275">
        <v>145</v>
      </c>
      <c r="G37" s="275">
        <v>1036</v>
      </c>
      <c r="H37" s="275">
        <v>313</v>
      </c>
      <c r="I37" s="275">
        <v>266</v>
      </c>
      <c r="J37" s="275">
        <v>297</v>
      </c>
      <c r="K37" s="275">
        <v>160</v>
      </c>
      <c r="L37" s="275">
        <v>-234</v>
      </c>
      <c r="M37" s="275">
        <v>-168</v>
      </c>
      <c r="N37" s="276">
        <v>-66</v>
      </c>
    </row>
    <row r="38" spans="1:14">
      <c r="A38" s="274" t="s">
        <v>1153</v>
      </c>
      <c r="B38" s="275">
        <v>262</v>
      </c>
      <c r="C38" s="275">
        <v>17</v>
      </c>
      <c r="D38" s="275">
        <v>59</v>
      </c>
      <c r="E38" s="275">
        <v>112</v>
      </c>
      <c r="F38" s="275">
        <v>74</v>
      </c>
      <c r="G38" s="275">
        <v>344</v>
      </c>
      <c r="H38" s="275">
        <v>44</v>
      </c>
      <c r="I38" s="275">
        <v>97</v>
      </c>
      <c r="J38" s="275">
        <v>120</v>
      </c>
      <c r="K38" s="275">
        <v>83</v>
      </c>
      <c r="L38" s="275">
        <v>-82</v>
      </c>
      <c r="M38" s="275">
        <v>-65</v>
      </c>
      <c r="N38" s="276">
        <v>-17</v>
      </c>
    </row>
    <row r="39" spans="1:14">
      <c r="A39" s="274" t="s">
        <v>1154</v>
      </c>
      <c r="B39" s="275">
        <v>541</v>
      </c>
      <c r="C39" s="275">
        <v>54</v>
      </c>
      <c r="D39" s="275">
        <v>124</v>
      </c>
      <c r="E39" s="275">
        <v>249</v>
      </c>
      <c r="F39" s="275">
        <v>114</v>
      </c>
      <c r="G39" s="275">
        <v>673</v>
      </c>
      <c r="H39" s="275">
        <v>124</v>
      </c>
      <c r="I39" s="275">
        <v>183</v>
      </c>
      <c r="J39" s="275">
        <v>243</v>
      </c>
      <c r="K39" s="275">
        <v>123</v>
      </c>
      <c r="L39" s="275">
        <v>-132</v>
      </c>
      <c r="M39" s="275">
        <v>-129</v>
      </c>
      <c r="N39" s="276">
        <v>-3</v>
      </c>
    </row>
    <row r="40" spans="1:14">
      <c r="A40" s="274" t="s">
        <v>1155</v>
      </c>
      <c r="B40" s="275">
        <v>390</v>
      </c>
      <c r="C40" s="275">
        <v>46</v>
      </c>
      <c r="D40" s="275">
        <v>84</v>
      </c>
      <c r="E40" s="275">
        <v>154</v>
      </c>
      <c r="F40" s="275">
        <v>106</v>
      </c>
      <c r="G40" s="275">
        <v>455</v>
      </c>
      <c r="H40" s="275">
        <v>79</v>
      </c>
      <c r="I40" s="275">
        <v>108</v>
      </c>
      <c r="J40" s="275">
        <v>135</v>
      </c>
      <c r="K40" s="275">
        <v>133</v>
      </c>
      <c r="L40" s="275">
        <v>-65</v>
      </c>
      <c r="M40" s="275">
        <v>-57</v>
      </c>
      <c r="N40" s="276">
        <v>-8</v>
      </c>
    </row>
    <row r="41" spans="1:14" ht="24.75" customHeight="1">
      <c r="A41" s="271" t="s">
        <v>656</v>
      </c>
      <c r="B41" s="272">
        <v>1102</v>
      </c>
      <c r="C41" s="272">
        <v>105</v>
      </c>
      <c r="D41" s="272">
        <v>246</v>
      </c>
      <c r="E41" s="272">
        <v>406</v>
      </c>
      <c r="F41" s="272">
        <v>345</v>
      </c>
      <c r="G41" s="272">
        <v>1374</v>
      </c>
      <c r="H41" s="272">
        <v>181</v>
      </c>
      <c r="I41" s="272">
        <v>270</v>
      </c>
      <c r="J41" s="272">
        <v>527</v>
      </c>
      <c r="K41" s="272">
        <v>396</v>
      </c>
      <c r="L41" s="272">
        <v>-272</v>
      </c>
      <c r="M41" s="272">
        <v>-100</v>
      </c>
      <c r="N41" s="273">
        <v>-172</v>
      </c>
    </row>
    <row r="42" spans="1:14">
      <c r="A42" s="271" t="s">
        <v>66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</row>
    <row r="43" spans="1:14" s="342" customFormat="1">
      <c r="A43" s="271" t="s">
        <v>1299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6"/>
    </row>
    <row r="44" spans="1:14" s="342" customFormat="1">
      <c r="A44" s="271" t="s">
        <v>1300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6"/>
    </row>
    <row r="45" spans="1:14">
      <c r="A45" s="274" t="s">
        <v>1156</v>
      </c>
      <c r="B45" s="275">
        <v>233</v>
      </c>
      <c r="C45" s="275">
        <v>32</v>
      </c>
      <c r="D45" s="275">
        <v>78</v>
      </c>
      <c r="E45" s="275">
        <v>72</v>
      </c>
      <c r="F45" s="275">
        <v>51</v>
      </c>
      <c r="G45" s="275">
        <v>308</v>
      </c>
      <c r="H45" s="275">
        <v>62</v>
      </c>
      <c r="I45" s="275">
        <v>61</v>
      </c>
      <c r="J45" s="275">
        <v>118</v>
      </c>
      <c r="K45" s="275">
        <v>67</v>
      </c>
      <c r="L45" s="275">
        <v>-75</v>
      </c>
      <c r="M45" s="275">
        <v>-13</v>
      </c>
      <c r="N45" s="276">
        <v>-62</v>
      </c>
    </row>
    <row r="46" spans="1:14">
      <c r="A46" s="278" t="s">
        <v>1157</v>
      </c>
      <c r="B46" s="275">
        <v>627</v>
      </c>
      <c r="C46" s="275">
        <v>53</v>
      </c>
      <c r="D46" s="275">
        <v>124</v>
      </c>
      <c r="E46" s="275">
        <v>244</v>
      </c>
      <c r="F46" s="275">
        <v>206</v>
      </c>
      <c r="G46" s="275">
        <v>730</v>
      </c>
      <c r="H46" s="275">
        <v>62</v>
      </c>
      <c r="I46" s="275">
        <v>144</v>
      </c>
      <c r="J46" s="275">
        <v>288</v>
      </c>
      <c r="K46" s="275">
        <v>236</v>
      </c>
      <c r="L46" s="275">
        <v>-103</v>
      </c>
      <c r="M46" s="275">
        <v>-29</v>
      </c>
      <c r="N46" s="276">
        <v>-74</v>
      </c>
    </row>
    <row r="47" spans="1:14">
      <c r="A47" s="274" t="s">
        <v>1158</v>
      </c>
      <c r="B47" s="275">
        <v>242</v>
      </c>
      <c r="C47" s="275">
        <v>20</v>
      </c>
      <c r="D47" s="275">
        <v>44</v>
      </c>
      <c r="E47" s="275">
        <v>90</v>
      </c>
      <c r="F47" s="275">
        <v>88</v>
      </c>
      <c r="G47" s="275">
        <v>336</v>
      </c>
      <c r="H47" s="275">
        <v>57</v>
      </c>
      <c r="I47" s="275">
        <v>65</v>
      </c>
      <c r="J47" s="275">
        <v>121</v>
      </c>
      <c r="K47" s="275">
        <v>93</v>
      </c>
      <c r="L47" s="275">
        <v>-94</v>
      </c>
      <c r="M47" s="275">
        <v>-58</v>
      </c>
      <c r="N47" s="276">
        <v>-36</v>
      </c>
    </row>
    <row r="48" spans="1:14">
      <c r="A48" s="271" t="s">
        <v>1159</v>
      </c>
      <c r="B48" s="272">
        <v>1920</v>
      </c>
      <c r="C48" s="272">
        <v>307</v>
      </c>
      <c r="D48" s="272">
        <v>546</v>
      </c>
      <c r="E48" s="272">
        <v>603</v>
      </c>
      <c r="F48" s="272">
        <v>464</v>
      </c>
      <c r="G48" s="272">
        <v>2443</v>
      </c>
      <c r="H48" s="272">
        <v>583</v>
      </c>
      <c r="I48" s="272">
        <v>598</v>
      </c>
      <c r="J48" s="272">
        <v>777</v>
      </c>
      <c r="K48" s="272">
        <v>485</v>
      </c>
      <c r="L48" s="272">
        <v>-523</v>
      </c>
      <c r="M48" s="272">
        <v>-328</v>
      </c>
      <c r="N48" s="273">
        <v>-195</v>
      </c>
    </row>
    <row r="49" spans="1:14">
      <c r="A49" s="271" t="s">
        <v>66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</row>
    <row r="50" spans="1:14">
      <c r="A50" s="271" t="s">
        <v>1299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3"/>
    </row>
    <row r="51" spans="1:14">
      <c r="A51" s="271" t="s">
        <v>1300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3"/>
    </row>
    <row r="52" spans="1:14">
      <c r="A52" s="274" t="s">
        <v>1160</v>
      </c>
      <c r="B52" s="275">
        <v>436</v>
      </c>
      <c r="C52" s="275">
        <v>115</v>
      </c>
      <c r="D52" s="275">
        <v>102</v>
      </c>
      <c r="E52" s="275">
        <v>146</v>
      </c>
      <c r="F52" s="275">
        <v>73</v>
      </c>
      <c r="G52" s="275">
        <v>390</v>
      </c>
      <c r="H52" s="275">
        <v>101</v>
      </c>
      <c r="I52" s="275">
        <v>103</v>
      </c>
      <c r="J52" s="275">
        <v>116</v>
      </c>
      <c r="K52" s="275">
        <v>70</v>
      </c>
      <c r="L52" s="275">
        <v>46</v>
      </c>
      <c r="M52" s="275">
        <v>13</v>
      </c>
      <c r="N52" s="276">
        <v>33</v>
      </c>
    </row>
    <row r="53" spans="1:14">
      <c r="A53" s="274" t="s">
        <v>1161</v>
      </c>
      <c r="B53" s="275">
        <v>300</v>
      </c>
      <c r="C53" s="275">
        <v>17</v>
      </c>
      <c r="D53" s="275">
        <v>61</v>
      </c>
      <c r="E53" s="275">
        <v>100</v>
      </c>
      <c r="F53" s="275">
        <v>122</v>
      </c>
      <c r="G53" s="275">
        <v>516</v>
      </c>
      <c r="H53" s="275">
        <v>71</v>
      </c>
      <c r="I53" s="275">
        <v>82</v>
      </c>
      <c r="J53" s="275">
        <v>212</v>
      </c>
      <c r="K53" s="275">
        <v>151</v>
      </c>
      <c r="L53" s="275">
        <v>-216</v>
      </c>
      <c r="M53" s="275">
        <v>-75</v>
      </c>
      <c r="N53" s="276">
        <v>-141</v>
      </c>
    </row>
    <row r="54" spans="1:14">
      <c r="A54" s="274" t="s">
        <v>1162</v>
      </c>
      <c r="B54" s="275">
        <v>251</v>
      </c>
      <c r="C54" s="275">
        <v>10</v>
      </c>
      <c r="D54" s="275">
        <v>61</v>
      </c>
      <c r="E54" s="275">
        <v>92</v>
      </c>
      <c r="F54" s="275">
        <v>88</v>
      </c>
      <c r="G54" s="275">
        <v>314</v>
      </c>
      <c r="H54" s="275">
        <v>43</v>
      </c>
      <c r="I54" s="275">
        <v>45</v>
      </c>
      <c r="J54" s="275">
        <v>135</v>
      </c>
      <c r="K54" s="275">
        <v>91</v>
      </c>
      <c r="L54" s="275">
        <v>-63</v>
      </c>
      <c r="M54" s="275">
        <v>-17</v>
      </c>
      <c r="N54" s="276">
        <v>-46</v>
      </c>
    </row>
    <row r="55" spans="1:14">
      <c r="A55" s="279" t="s">
        <v>1163</v>
      </c>
      <c r="B55" s="275">
        <v>543</v>
      </c>
      <c r="C55" s="275">
        <v>48</v>
      </c>
      <c r="D55" s="275">
        <v>49</v>
      </c>
      <c r="E55" s="275">
        <v>265</v>
      </c>
      <c r="F55" s="275">
        <v>181</v>
      </c>
      <c r="G55" s="275">
        <v>609</v>
      </c>
      <c r="H55" s="275">
        <v>66</v>
      </c>
      <c r="I55" s="275">
        <v>56</v>
      </c>
      <c r="J55" s="275">
        <v>314</v>
      </c>
      <c r="K55" s="275">
        <v>173</v>
      </c>
      <c r="L55" s="275">
        <v>-66</v>
      </c>
      <c r="M55" s="275">
        <v>-25</v>
      </c>
      <c r="N55" s="276">
        <v>-41</v>
      </c>
    </row>
    <row r="56" spans="1:14" ht="24" customHeight="1">
      <c r="A56" s="271" t="s">
        <v>1303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3"/>
    </row>
    <row r="57" spans="1:14" ht="12" customHeight="1">
      <c r="A57" s="271" t="s">
        <v>1304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3"/>
    </row>
    <row r="58" spans="1:14">
      <c r="A58" s="274" t="s">
        <v>281</v>
      </c>
      <c r="B58" s="275">
        <v>390</v>
      </c>
      <c r="C58" s="275">
        <v>117</v>
      </c>
      <c r="D58" s="275">
        <v>273</v>
      </c>
      <c r="E58" s="277" t="s">
        <v>719</v>
      </c>
      <c r="F58" s="277" t="s">
        <v>719</v>
      </c>
      <c r="G58" s="275">
        <v>614</v>
      </c>
      <c r="H58" s="275">
        <v>302</v>
      </c>
      <c r="I58" s="275">
        <v>312</v>
      </c>
      <c r="J58" s="277" t="s">
        <v>719</v>
      </c>
      <c r="K58" s="277" t="s">
        <v>719</v>
      </c>
      <c r="L58" s="277">
        <v>-224</v>
      </c>
      <c r="M58" s="275">
        <v>-224</v>
      </c>
      <c r="N58" s="277" t="s">
        <v>719</v>
      </c>
    </row>
  </sheetData>
  <mergeCells count="17">
    <mergeCell ref="L6:L7"/>
    <mergeCell ref="M6:M7"/>
    <mergeCell ref="N6:N7"/>
    <mergeCell ref="A3:N3"/>
    <mergeCell ref="A4:N4"/>
    <mergeCell ref="A1:N1"/>
    <mergeCell ref="A2:N2"/>
    <mergeCell ref="A5:A7"/>
    <mergeCell ref="B5:F5"/>
    <mergeCell ref="G5:K5"/>
    <mergeCell ref="L5:N5"/>
    <mergeCell ref="B6:B7"/>
    <mergeCell ref="C6:D6"/>
    <mergeCell ref="E6:F6"/>
    <mergeCell ref="G6:G7"/>
    <mergeCell ref="H6:I6"/>
    <mergeCell ref="J6:K6"/>
  </mergeCells>
  <hyperlinks>
    <hyperlink ref="O5" location="'Spis treści'!Obszar_wydruku" display="powrót do spisu treści "/>
  </hyperlinks>
  <pageMargins left="0.7" right="0.7" top="0.75" bottom="0.75" header="0.3" footer="0.3"/>
  <pageSetup paperSize="9" scale="77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4"/>
  <sheetViews>
    <sheetView showGridLines="0" zoomScaleNormal="100" zoomScaleSheetLayoutView="100" workbookViewId="0">
      <selection activeCell="L3" sqref="L3"/>
    </sheetView>
  </sheetViews>
  <sheetFormatPr defaultRowHeight="12.75"/>
  <cols>
    <col min="1" max="1" width="19.85546875" customWidth="1"/>
    <col min="2" max="2" width="8" customWidth="1"/>
    <col min="3" max="3" width="8.7109375" customWidth="1"/>
    <col min="4" max="7" width="8" customWidth="1"/>
    <col min="8" max="8" width="9.42578125" customWidth="1"/>
    <col min="9" max="11" width="8" customWidth="1"/>
    <col min="12" max="12" width="20.28515625" customWidth="1"/>
    <col min="235" max="235" width="20.7109375" customWidth="1"/>
    <col min="236" max="245" width="6.85546875" customWidth="1"/>
    <col min="491" max="491" width="20.7109375" customWidth="1"/>
    <col min="492" max="501" width="6.85546875" customWidth="1"/>
    <col min="747" max="747" width="20.7109375" customWidth="1"/>
    <col min="748" max="757" width="6.85546875" customWidth="1"/>
    <col min="1003" max="1003" width="20.7109375" customWidth="1"/>
    <col min="1004" max="1013" width="6.85546875" customWidth="1"/>
    <col min="1259" max="1259" width="20.7109375" customWidth="1"/>
    <col min="1260" max="1269" width="6.85546875" customWidth="1"/>
    <col min="1515" max="1515" width="20.7109375" customWidth="1"/>
    <col min="1516" max="1525" width="6.85546875" customWidth="1"/>
    <col min="1771" max="1771" width="20.7109375" customWidth="1"/>
    <col min="1772" max="1781" width="6.85546875" customWidth="1"/>
    <col min="2027" max="2027" width="20.7109375" customWidth="1"/>
    <col min="2028" max="2037" width="6.85546875" customWidth="1"/>
    <col min="2283" max="2283" width="20.7109375" customWidth="1"/>
    <col min="2284" max="2293" width="6.85546875" customWidth="1"/>
    <col min="2539" max="2539" width="20.7109375" customWidth="1"/>
    <col min="2540" max="2549" width="6.85546875" customWidth="1"/>
    <col min="2795" max="2795" width="20.7109375" customWidth="1"/>
    <col min="2796" max="2805" width="6.85546875" customWidth="1"/>
    <col min="3051" max="3051" width="20.7109375" customWidth="1"/>
    <col min="3052" max="3061" width="6.85546875" customWidth="1"/>
    <col min="3307" max="3307" width="20.7109375" customWidth="1"/>
    <col min="3308" max="3317" width="6.85546875" customWidth="1"/>
    <col min="3563" max="3563" width="20.7109375" customWidth="1"/>
    <col min="3564" max="3573" width="6.85546875" customWidth="1"/>
    <col min="3819" max="3819" width="20.7109375" customWidth="1"/>
    <col min="3820" max="3829" width="6.85546875" customWidth="1"/>
    <col min="4075" max="4075" width="20.7109375" customWidth="1"/>
    <col min="4076" max="4085" width="6.85546875" customWidth="1"/>
    <col min="4331" max="4331" width="20.7109375" customWidth="1"/>
    <col min="4332" max="4341" width="6.85546875" customWidth="1"/>
    <col min="4587" max="4587" width="20.7109375" customWidth="1"/>
    <col min="4588" max="4597" width="6.85546875" customWidth="1"/>
    <col min="4843" max="4843" width="20.7109375" customWidth="1"/>
    <col min="4844" max="4853" width="6.85546875" customWidth="1"/>
    <col min="5099" max="5099" width="20.7109375" customWidth="1"/>
    <col min="5100" max="5109" width="6.85546875" customWidth="1"/>
    <col min="5355" max="5355" width="20.7109375" customWidth="1"/>
    <col min="5356" max="5365" width="6.85546875" customWidth="1"/>
    <col min="5611" max="5611" width="20.7109375" customWidth="1"/>
    <col min="5612" max="5621" width="6.85546875" customWidth="1"/>
    <col min="5867" max="5867" width="20.7109375" customWidth="1"/>
    <col min="5868" max="5877" width="6.85546875" customWidth="1"/>
    <col min="6123" max="6123" width="20.7109375" customWidth="1"/>
    <col min="6124" max="6133" width="6.85546875" customWidth="1"/>
    <col min="6379" max="6379" width="20.7109375" customWidth="1"/>
    <col min="6380" max="6389" width="6.85546875" customWidth="1"/>
    <col min="6635" max="6635" width="20.7109375" customWidth="1"/>
    <col min="6636" max="6645" width="6.85546875" customWidth="1"/>
    <col min="6891" max="6891" width="20.7109375" customWidth="1"/>
    <col min="6892" max="6901" width="6.85546875" customWidth="1"/>
    <col min="7147" max="7147" width="20.7109375" customWidth="1"/>
    <col min="7148" max="7157" width="6.85546875" customWidth="1"/>
    <col min="7403" max="7403" width="20.7109375" customWidth="1"/>
    <col min="7404" max="7413" width="6.85546875" customWidth="1"/>
    <col min="7659" max="7659" width="20.7109375" customWidth="1"/>
    <col min="7660" max="7669" width="6.85546875" customWidth="1"/>
    <col min="7915" max="7915" width="20.7109375" customWidth="1"/>
    <col min="7916" max="7925" width="6.85546875" customWidth="1"/>
    <col min="8171" max="8171" width="20.7109375" customWidth="1"/>
    <col min="8172" max="8181" width="6.85546875" customWidth="1"/>
    <col min="8427" max="8427" width="20.7109375" customWidth="1"/>
    <col min="8428" max="8437" width="6.85546875" customWidth="1"/>
    <col min="8683" max="8683" width="20.7109375" customWidth="1"/>
    <col min="8684" max="8693" width="6.85546875" customWidth="1"/>
    <col min="8939" max="8939" width="20.7109375" customWidth="1"/>
    <col min="8940" max="8949" width="6.85546875" customWidth="1"/>
    <col min="9195" max="9195" width="20.7109375" customWidth="1"/>
    <col min="9196" max="9205" width="6.85546875" customWidth="1"/>
    <col min="9451" max="9451" width="20.7109375" customWidth="1"/>
    <col min="9452" max="9461" width="6.85546875" customWidth="1"/>
    <col min="9707" max="9707" width="20.7109375" customWidth="1"/>
    <col min="9708" max="9717" width="6.85546875" customWidth="1"/>
    <col min="9963" max="9963" width="20.7109375" customWidth="1"/>
    <col min="9964" max="9973" width="6.85546875" customWidth="1"/>
    <col min="10219" max="10219" width="20.7109375" customWidth="1"/>
    <col min="10220" max="10229" width="6.85546875" customWidth="1"/>
    <col min="10475" max="10475" width="20.7109375" customWidth="1"/>
    <col min="10476" max="10485" width="6.85546875" customWidth="1"/>
    <col min="10731" max="10731" width="20.7109375" customWidth="1"/>
    <col min="10732" max="10741" width="6.85546875" customWidth="1"/>
    <col min="10987" max="10987" width="20.7109375" customWidth="1"/>
    <col min="10988" max="10997" width="6.85546875" customWidth="1"/>
    <col min="11243" max="11243" width="20.7109375" customWidth="1"/>
    <col min="11244" max="11253" width="6.85546875" customWidth="1"/>
    <col min="11499" max="11499" width="20.7109375" customWidth="1"/>
    <col min="11500" max="11509" width="6.85546875" customWidth="1"/>
    <col min="11755" max="11755" width="20.7109375" customWidth="1"/>
    <col min="11756" max="11765" width="6.85546875" customWidth="1"/>
    <col min="12011" max="12011" width="20.7109375" customWidth="1"/>
    <col min="12012" max="12021" width="6.85546875" customWidth="1"/>
    <col min="12267" max="12267" width="20.7109375" customWidth="1"/>
    <col min="12268" max="12277" width="6.85546875" customWidth="1"/>
    <col min="12523" max="12523" width="20.7109375" customWidth="1"/>
    <col min="12524" max="12533" width="6.85546875" customWidth="1"/>
    <col min="12779" max="12779" width="20.7109375" customWidth="1"/>
    <col min="12780" max="12789" width="6.85546875" customWidth="1"/>
    <col min="13035" max="13035" width="20.7109375" customWidth="1"/>
    <col min="13036" max="13045" width="6.85546875" customWidth="1"/>
    <col min="13291" max="13291" width="20.7109375" customWidth="1"/>
    <col min="13292" max="13301" width="6.85546875" customWidth="1"/>
    <col min="13547" max="13547" width="20.7109375" customWidth="1"/>
    <col min="13548" max="13557" width="6.85546875" customWidth="1"/>
    <col min="13803" max="13803" width="20.7109375" customWidth="1"/>
    <col min="13804" max="13813" width="6.85546875" customWidth="1"/>
    <col min="14059" max="14059" width="20.7109375" customWidth="1"/>
    <col min="14060" max="14069" width="6.85546875" customWidth="1"/>
    <col min="14315" max="14315" width="20.7109375" customWidth="1"/>
    <col min="14316" max="14325" width="6.85546875" customWidth="1"/>
    <col min="14571" max="14571" width="20.7109375" customWidth="1"/>
    <col min="14572" max="14581" width="6.85546875" customWidth="1"/>
    <col min="14827" max="14827" width="20.7109375" customWidth="1"/>
    <col min="14828" max="14837" width="6.85546875" customWidth="1"/>
    <col min="15083" max="15083" width="20.7109375" customWidth="1"/>
    <col min="15084" max="15093" width="6.85546875" customWidth="1"/>
    <col min="15339" max="15339" width="20.7109375" customWidth="1"/>
    <col min="15340" max="15349" width="6.85546875" customWidth="1"/>
    <col min="15595" max="15595" width="20.7109375" customWidth="1"/>
    <col min="15596" max="15605" width="6.85546875" customWidth="1"/>
    <col min="15851" max="15851" width="20.7109375" customWidth="1"/>
    <col min="15852" max="15861" width="6.85546875" customWidth="1"/>
    <col min="16107" max="16107" width="20.7109375" customWidth="1"/>
    <col min="16108" max="16117" width="6.85546875" customWidth="1"/>
  </cols>
  <sheetData>
    <row r="1" spans="1:14" ht="36" customHeight="1">
      <c r="A1" s="427" t="s">
        <v>1385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4" ht="42.75" customHeight="1">
      <c r="A2" s="456" t="s">
        <v>1386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</row>
    <row r="3" spans="1:14" ht="28.5" customHeight="1">
      <c r="A3" s="407" t="s">
        <v>827</v>
      </c>
      <c r="B3" s="398" t="s">
        <v>1002</v>
      </c>
      <c r="C3" s="403"/>
      <c r="D3" s="403"/>
      <c r="E3" s="403"/>
      <c r="F3" s="400"/>
      <c r="G3" s="398" t="s">
        <v>978</v>
      </c>
      <c r="H3" s="403"/>
      <c r="I3" s="403"/>
      <c r="J3" s="403"/>
      <c r="K3" s="403"/>
      <c r="L3" s="359" t="s">
        <v>1325</v>
      </c>
    </row>
    <row r="4" spans="1:14" ht="43.5" customHeight="1">
      <c r="A4" s="408"/>
      <c r="B4" s="79" t="s">
        <v>915</v>
      </c>
      <c r="C4" s="79" t="s">
        <v>822</v>
      </c>
      <c r="D4" s="79" t="s">
        <v>823</v>
      </c>
      <c r="E4" s="79" t="s">
        <v>995</v>
      </c>
      <c r="F4" s="79" t="s">
        <v>996</v>
      </c>
      <c r="G4" s="79" t="s">
        <v>915</v>
      </c>
      <c r="H4" s="79" t="s">
        <v>822</v>
      </c>
      <c r="I4" s="79" t="s">
        <v>823</v>
      </c>
      <c r="J4" s="79" t="s">
        <v>993</v>
      </c>
      <c r="K4" s="80" t="s">
        <v>994</v>
      </c>
    </row>
    <row r="5" spans="1:14" s="34" customFormat="1" ht="18.75" customHeight="1">
      <c r="A5" s="268" t="s">
        <v>292</v>
      </c>
      <c r="B5" s="238">
        <v>23231</v>
      </c>
      <c r="C5" s="238">
        <v>10908</v>
      </c>
      <c r="D5" s="238">
        <v>12323</v>
      </c>
      <c r="E5" s="238">
        <v>12870</v>
      </c>
      <c r="F5" s="238">
        <v>10361</v>
      </c>
      <c r="G5" s="238">
        <v>25772</v>
      </c>
      <c r="H5" s="238">
        <v>12069</v>
      </c>
      <c r="I5" s="238">
        <v>13703</v>
      </c>
      <c r="J5" s="238">
        <v>12536</v>
      </c>
      <c r="K5" s="249">
        <v>13236</v>
      </c>
    </row>
    <row r="6" spans="1:14" s="34" customFormat="1">
      <c r="A6" s="285" t="s">
        <v>293</v>
      </c>
      <c r="B6" s="240"/>
      <c r="C6" s="240"/>
      <c r="D6" s="240"/>
      <c r="E6" s="240"/>
      <c r="F6" s="240"/>
      <c r="G6" s="240"/>
      <c r="H6" s="240"/>
      <c r="I6" s="240"/>
      <c r="J6" s="240"/>
      <c r="K6" s="251"/>
      <c r="N6" s="263"/>
    </row>
    <row r="7" spans="1:14">
      <c r="A7" s="215" t="s">
        <v>581</v>
      </c>
      <c r="B7" s="240">
        <v>10594</v>
      </c>
      <c r="C7" s="240">
        <v>4891</v>
      </c>
      <c r="D7" s="240">
        <v>5703</v>
      </c>
      <c r="E7" s="240">
        <v>4387</v>
      </c>
      <c r="F7" s="240">
        <v>6207</v>
      </c>
      <c r="G7" s="240">
        <v>14619</v>
      </c>
      <c r="H7" s="240">
        <v>7030</v>
      </c>
      <c r="I7" s="240">
        <v>7589</v>
      </c>
      <c r="J7" s="240">
        <v>5805</v>
      </c>
      <c r="K7" s="241">
        <v>8814</v>
      </c>
    </row>
    <row r="8" spans="1:14" ht="10.5" customHeight="1">
      <c r="A8" s="215" t="s">
        <v>122</v>
      </c>
      <c r="B8" s="240"/>
      <c r="C8" s="240"/>
      <c r="D8" s="240"/>
      <c r="E8" s="240"/>
      <c r="F8" s="240"/>
      <c r="G8" s="240"/>
      <c r="H8" s="240"/>
      <c r="I8" s="240"/>
      <c r="J8" s="240"/>
      <c r="K8" s="241"/>
    </row>
    <row r="9" spans="1:14">
      <c r="A9" s="215" t="s">
        <v>582</v>
      </c>
      <c r="B9" s="240">
        <v>12637</v>
      </c>
      <c r="C9" s="240">
        <v>6017</v>
      </c>
      <c r="D9" s="240">
        <v>6620</v>
      </c>
      <c r="E9" s="240">
        <v>8483</v>
      </c>
      <c r="F9" s="240">
        <v>4154</v>
      </c>
      <c r="G9" s="240">
        <v>11153</v>
      </c>
      <c r="H9" s="240">
        <v>5039</v>
      </c>
      <c r="I9" s="240">
        <v>6114</v>
      </c>
      <c r="J9" s="240">
        <v>6731</v>
      </c>
      <c r="K9" s="241">
        <v>4422</v>
      </c>
    </row>
    <row r="10" spans="1:14" s="37" customFormat="1" ht="11.25" customHeight="1">
      <c r="A10" s="215" t="s">
        <v>123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51"/>
    </row>
    <row r="11" spans="1:14" s="34" customFormat="1" ht="31.5" customHeight="1">
      <c r="A11" s="215" t="s">
        <v>124</v>
      </c>
      <c r="B11" s="240">
        <v>9616</v>
      </c>
      <c r="C11" s="240">
        <v>4526</v>
      </c>
      <c r="D11" s="240">
        <v>5090</v>
      </c>
      <c r="E11" s="240">
        <v>6040</v>
      </c>
      <c r="F11" s="240">
        <v>3576</v>
      </c>
      <c r="G11" s="240">
        <v>8788</v>
      </c>
      <c r="H11" s="240">
        <v>4198</v>
      </c>
      <c r="I11" s="240">
        <v>4590</v>
      </c>
      <c r="J11" s="240">
        <v>3601</v>
      </c>
      <c r="K11" s="251">
        <v>5187</v>
      </c>
    </row>
    <row r="12" spans="1:14" s="34" customFormat="1">
      <c r="A12" s="236" t="s">
        <v>66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52"/>
    </row>
    <row r="13" spans="1:14" s="34" customFormat="1" ht="18.75" customHeight="1">
      <c r="A13" s="215" t="s">
        <v>125</v>
      </c>
      <c r="B13" s="240">
        <v>2569</v>
      </c>
      <c r="C13" s="240">
        <v>1248</v>
      </c>
      <c r="D13" s="240">
        <v>1321</v>
      </c>
      <c r="E13" s="240">
        <v>2065</v>
      </c>
      <c r="F13" s="240">
        <v>504</v>
      </c>
      <c r="G13" s="240">
        <v>1359</v>
      </c>
      <c r="H13" s="240">
        <v>619</v>
      </c>
      <c r="I13" s="240">
        <v>740</v>
      </c>
      <c r="J13" s="240">
        <v>899</v>
      </c>
      <c r="K13" s="251">
        <v>460</v>
      </c>
    </row>
    <row r="14" spans="1:14">
      <c r="A14" s="141" t="s">
        <v>126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4">
      <c r="A15" s="116" t="s">
        <v>127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4" ht="9.9499999999999993" customHeight="1">
      <c r="A16" s="142" t="s">
        <v>128</v>
      </c>
      <c r="B16" s="134">
        <v>241</v>
      </c>
      <c r="C16" s="134">
        <v>112</v>
      </c>
      <c r="D16" s="134">
        <v>129</v>
      </c>
      <c r="E16" s="134">
        <v>136</v>
      </c>
      <c r="F16" s="134">
        <v>105</v>
      </c>
      <c r="G16" s="134">
        <v>251</v>
      </c>
      <c r="H16" s="134">
        <v>107</v>
      </c>
      <c r="I16" s="134">
        <v>144</v>
      </c>
      <c r="J16" s="134">
        <v>149</v>
      </c>
      <c r="K16" s="135">
        <v>102</v>
      </c>
    </row>
    <row r="17" spans="1:11" ht="9.9499999999999993" customHeight="1">
      <c r="A17" s="143" t="s">
        <v>129</v>
      </c>
      <c r="B17" s="134">
        <v>99</v>
      </c>
      <c r="C17" s="134">
        <v>39</v>
      </c>
      <c r="D17" s="134">
        <v>60</v>
      </c>
      <c r="E17" s="134">
        <v>51</v>
      </c>
      <c r="F17" s="134">
        <v>48</v>
      </c>
      <c r="G17" s="134">
        <v>117</v>
      </c>
      <c r="H17" s="134">
        <v>51</v>
      </c>
      <c r="I17" s="134">
        <v>66</v>
      </c>
      <c r="J17" s="134">
        <v>59</v>
      </c>
      <c r="K17" s="135">
        <v>58</v>
      </c>
    </row>
    <row r="18" spans="1:11" ht="9.9499999999999993" customHeight="1">
      <c r="A18" s="144" t="s">
        <v>130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</row>
    <row r="19" spans="1:11" ht="9.9499999999999993" customHeight="1">
      <c r="A19" s="142" t="s">
        <v>131</v>
      </c>
      <c r="B19" s="134">
        <v>124</v>
      </c>
      <c r="C19" s="134">
        <v>62</v>
      </c>
      <c r="D19" s="134">
        <v>62</v>
      </c>
      <c r="E19" s="134">
        <v>92</v>
      </c>
      <c r="F19" s="134">
        <v>32</v>
      </c>
      <c r="G19" s="134">
        <v>116</v>
      </c>
      <c r="H19" s="134">
        <v>46</v>
      </c>
      <c r="I19" s="134">
        <v>70</v>
      </c>
      <c r="J19" s="134">
        <v>76</v>
      </c>
      <c r="K19" s="135">
        <v>40</v>
      </c>
    </row>
    <row r="20" spans="1:11" ht="9.9499999999999993" customHeight="1">
      <c r="A20" s="143" t="s">
        <v>129</v>
      </c>
      <c r="B20" s="134">
        <v>117</v>
      </c>
      <c r="C20" s="134">
        <v>58</v>
      </c>
      <c r="D20" s="134">
        <v>59</v>
      </c>
      <c r="E20" s="134">
        <v>89</v>
      </c>
      <c r="F20" s="134">
        <v>28</v>
      </c>
      <c r="G20" s="134">
        <v>101</v>
      </c>
      <c r="H20" s="134">
        <v>41</v>
      </c>
      <c r="I20" s="134">
        <v>60</v>
      </c>
      <c r="J20" s="134">
        <v>71</v>
      </c>
      <c r="K20" s="135">
        <v>30</v>
      </c>
    </row>
    <row r="21" spans="1:11" ht="9.9499999999999993" customHeight="1">
      <c r="A21" s="144" t="s">
        <v>130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/>
    </row>
    <row r="22" spans="1:11">
      <c r="A22" s="141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5"/>
    </row>
    <row r="23" spans="1:11">
      <c r="A23" s="116" t="s">
        <v>132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5"/>
    </row>
    <row r="24" spans="1:11" ht="9.9499999999999993" customHeight="1">
      <c r="A24" s="142" t="s">
        <v>133</v>
      </c>
      <c r="B24" s="134">
        <v>830</v>
      </c>
      <c r="C24" s="134">
        <v>403</v>
      </c>
      <c r="D24" s="134">
        <v>427</v>
      </c>
      <c r="E24" s="134">
        <v>731</v>
      </c>
      <c r="F24" s="134">
        <v>99</v>
      </c>
      <c r="G24" s="134">
        <v>315</v>
      </c>
      <c r="H24" s="134">
        <v>143</v>
      </c>
      <c r="I24" s="134">
        <v>172</v>
      </c>
      <c r="J24" s="134">
        <v>235</v>
      </c>
      <c r="K24" s="135">
        <v>80</v>
      </c>
    </row>
    <row r="25" spans="1:11" ht="9.9499999999999993" customHeight="1">
      <c r="A25" s="142" t="s">
        <v>134</v>
      </c>
      <c r="B25" s="134">
        <v>132</v>
      </c>
      <c r="C25" s="134">
        <v>69</v>
      </c>
      <c r="D25" s="134">
        <v>63</v>
      </c>
      <c r="E25" s="134">
        <v>97</v>
      </c>
      <c r="F25" s="134">
        <v>35</v>
      </c>
      <c r="G25" s="134">
        <v>88</v>
      </c>
      <c r="H25" s="134">
        <v>39</v>
      </c>
      <c r="I25" s="134">
        <v>49</v>
      </c>
      <c r="J25" s="134">
        <v>64</v>
      </c>
      <c r="K25" s="135">
        <v>24</v>
      </c>
    </row>
    <row r="26" spans="1:11" ht="9.9499999999999993" customHeight="1">
      <c r="A26" s="142" t="s">
        <v>135</v>
      </c>
      <c r="B26" s="134">
        <v>274</v>
      </c>
      <c r="C26" s="134">
        <v>139</v>
      </c>
      <c r="D26" s="134">
        <v>135</v>
      </c>
      <c r="E26" s="134">
        <v>194</v>
      </c>
      <c r="F26" s="134">
        <v>80</v>
      </c>
      <c r="G26" s="134">
        <v>132</v>
      </c>
      <c r="H26" s="134">
        <v>56</v>
      </c>
      <c r="I26" s="134">
        <v>76</v>
      </c>
      <c r="J26" s="134">
        <v>71</v>
      </c>
      <c r="K26" s="135">
        <v>61</v>
      </c>
    </row>
    <row r="27" spans="1:11" ht="9.9499999999999993" customHeight="1">
      <c r="A27" s="142" t="s">
        <v>136</v>
      </c>
      <c r="B27" s="134">
        <v>173</v>
      </c>
      <c r="C27" s="134">
        <v>71</v>
      </c>
      <c r="D27" s="134">
        <v>102</v>
      </c>
      <c r="E27" s="134">
        <v>136</v>
      </c>
      <c r="F27" s="134">
        <v>37</v>
      </c>
      <c r="G27" s="134">
        <v>104</v>
      </c>
      <c r="H27" s="134">
        <v>47</v>
      </c>
      <c r="I27" s="134">
        <v>57</v>
      </c>
      <c r="J27" s="134">
        <v>58</v>
      </c>
      <c r="K27" s="135">
        <v>46</v>
      </c>
    </row>
    <row r="28" spans="1:11" ht="9.9499999999999993" customHeight="1">
      <c r="A28" s="142" t="s">
        <v>137</v>
      </c>
      <c r="B28" s="134">
        <v>615</v>
      </c>
      <c r="C28" s="134">
        <v>306</v>
      </c>
      <c r="D28" s="134">
        <v>309</v>
      </c>
      <c r="E28" s="134">
        <v>547</v>
      </c>
      <c r="F28" s="134">
        <v>68</v>
      </c>
      <c r="G28" s="134">
        <v>210</v>
      </c>
      <c r="H28" s="134">
        <v>114</v>
      </c>
      <c r="I28" s="134">
        <v>96</v>
      </c>
      <c r="J28" s="134">
        <v>150</v>
      </c>
      <c r="K28" s="135">
        <v>60</v>
      </c>
    </row>
    <row r="29" spans="1:11" ht="9.9499999999999993" customHeight="1">
      <c r="A29" s="142" t="s">
        <v>138</v>
      </c>
      <c r="B29" s="134">
        <v>180</v>
      </c>
      <c r="C29" s="134">
        <v>86</v>
      </c>
      <c r="D29" s="134">
        <v>94</v>
      </c>
      <c r="E29" s="134">
        <v>132</v>
      </c>
      <c r="F29" s="134">
        <v>48</v>
      </c>
      <c r="G29" s="134">
        <v>143</v>
      </c>
      <c r="H29" s="134">
        <v>67</v>
      </c>
      <c r="I29" s="134">
        <v>76</v>
      </c>
      <c r="J29" s="134">
        <v>96</v>
      </c>
      <c r="K29" s="135">
        <v>47</v>
      </c>
    </row>
    <row r="30" spans="1:11" s="34" customFormat="1" ht="18.75" customHeight="1">
      <c r="A30" s="215" t="s">
        <v>139</v>
      </c>
      <c r="B30" s="240">
        <v>2342</v>
      </c>
      <c r="C30" s="240">
        <v>1133</v>
      </c>
      <c r="D30" s="240">
        <v>1209</v>
      </c>
      <c r="E30" s="240">
        <v>1698</v>
      </c>
      <c r="F30" s="240">
        <v>644</v>
      </c>
      <c r="G30" s="240">
        <v>1247</v>
      </c>
      <c r="H30" s="240">
        <v>580</v>
      </c>
      <c r="I30" s="240">
        <v>667</v>
      </c>
      <c r="J30" s="240">
        <v>698</v>
      </c>
      <c r="K30" s="251">
        <v>549</v>
      </c>
    </row>
    <row r="31" spans="1:11">
      <c r="A31" s="141" t="s">
        <v>140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1">
      <c r="A32" s="116" t="s">
        <v>141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5"/>
    </row>
    <row r="33" spans="1:11" ht="9.9499999999999993" customHeight="1">
      <c r="A33" s="142" t="s">
        <v>142</v>
      </c>
      <c r="B33" s="134">
        <v>95</v>
      </c>
      <c r="C33" s="134">
        <v>43</v>
      </c>
      <c r="D33" s="134">
        <v>52</v>
      </c>
      <c r="E33" s="134">
        <v>31</v>
      </c>
      <c r="F33" s="134">
        <v>64</v>
      </c>
      <c r="G33" s="134">
        <v>163</v>
      </c>
      <c r="H33" s="134">
        <v>80</v>
      </c>
      <c r="I33" s="134">
        <v>83</v>
      </c>
      <c r="J33" s="134">
        <v>75</v>
      </c>
      <c r="K33" s="135">
        <v>88</v>
      </c>
    </row>
    <row r="34" spans="1:11">
      <c r="A34" s="141" t="s">
        <v>19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45"/>
    </row>
    <row r="35" spans="1:11">
      <c r="A35" s="116" t="s">
        <v>132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45"/>
    </row>
    <row r="36" spans="1:11" ht="9.9499999999999993" customHeight="1">
      <c r="A36" s="142" t="s">
        <v>142</v>
      </c>
      <c r="B36" s="134">
        <v>123</v>
      </c>
      <c r="C36" s="134">
        <v>67</v>
      </c>
      <c r="D36" s="134">
        <v>56</v>
      </c>
      <c r="E36" s="134">
        <v>80</v>
      </c>
      <c r="F36" s="134">
        <v>43</v>
      </c>
      <c r="G36" s="134">
        <v>135</v>
      </c>
      <c r="H36" s="134">
        <v>68</v>
      </c>
      <c r="I36" s="134">
        <v>67</v>
      </c>
      <c r="J36" s="134">
        <v>84</v>
      </c>
      <c r="K36" s="135">
        <v>51</v>
      </c>
    </row>
    <row r="37" spans="1:11" ht="9.9499999999999993" customHeight="1">
      <c r="A37" s="142" t="s">
        <v>143</v>
      </c>
      <c r="B37" s="134">
        <v>114</v>
      </c>
      <c r="C37" s="134">
        <v>58</v>
      </c>
      <c r="D37" s="134">
        <v>56</v>
      </c>
      <c r="E37" s="134">
        <v>54</v>
      </c>
      <c r="F37" s="134">
        <v>60</v>
      </c>
      <c r="G37" s="134">
        <v>103</v>
      </c>
      <c r="H37" s="134">
        <v>51</v>
      </c>
      <c r="I37" s="134">
        <v>52</v>
      </c>
      <c r="J37" s="134">
        <v>40</v>
      </c>
      <c r="K37" s="135">
        <v>63</v>
      </c>
    </row>
    <row r="38" spans="1:11" ht="9.9499999999999993" customHeight="1">
      <c r="A38" s="142" t="s">
        <v>144</v>
      </c>
      <c r="B38" s="134">
        <v>432</v>
      </c>
      <c r="C38" s="134">
        <v>208</v>
      </c>
      <c r="D38" s="134">
        <v>224</v>
      </c>
      <c r="E38" s="134">
        <v>344</v>
      </c>
      <c r="F38" s="134">
        <v>88</v>
      </c>
      <c r="G38" s="134">
        <v>292</v>
      </c>
      <c r="H38" s="134">
        <v>125</v>
      </c>
      <c r="I38" s="134">
        <v>167</v>
      </c>
      <c r="J38" s="134">
        <v>154</v>
      </c>
      <c r="K38" s="135">
        <v>138</v>
      </c>
    </row>
    <row r="39" spans="1:11" ht="9.9499999999999993" customHeight="1">
      <c r="A39" s="142" t="s">
        <v>145</v>
      </c>
      <c r="B39" s="134">
        <v>177</v>
      </c>
      <c r="C39" s="134">
        <v>86</v>
      </c>
      <c r="D39" s="134">
        <v>91</v>
      </c>
      <c r="E39" s="134">
        <v>121</v>
      </c>
      <c r="F39" s="134">
        <v>56</v>
      </c>
      <c r="G39" s="134">
        <v>76</v>
      </c>
      <c r="H39" s="134">
        <v>34</v>
      </c>
      <c r="I39" s="134">
        <v>42</v>
      </c>
      <c r="J39" s="134">
        <v>37</v>
      </c>
      <c r="K39" s="135">
        <v>39</v>
      </c>
    </row>
    <row r="40" spans="1:11" ht="9.9499999999999993" customHeight="1">
      <c r="A40" s="142" t="s">
        <v>146</v>
      </c>
      <c r="B40" s="134">
        <v>220</v>
      </c>
      <c r="C40" s="134">
        <v>109</v>
      </c>
      <c r="D40" s="134">
        <v>111</v>
      </c>
      <c r="E40" s="134">
        <v>176</v>
      </c>
      <c r="F40" s="134">
        <v>44</v>
      </c>
      <c r="G40" s="134">
        <v>110</v>
      </c>
      <c r="H40" s="134">
        <v>63</v>
      </c>
      <c r="I40" s="134">
        <v>47</v>
      </c>
      <c r="J40" s="134">
        <v>74</v>
      </c>
      <c r="K40" s="135">
        <v>36</v>
      </c>
    </row>
    <row r="41" spans="1:11" ht="9.9499999999999993" customHeight="1">
      <c r="A41" s="142" t="s">
        <v>147</v>
      </c>
      <c r="B41" s="134">
        <v>688</v>
      </c>
      <c r="C41" s="134">
        <v>340</v>
      </c>
      <c r="D41" s="134">
        <v>348</v>
      </c>
      <c r="E41" s="134">
        <v>480</v>
      </c>
      <c r="F41" s="134">
        <v>208</v>
      </c>
      <c r="G41" s="134">
        <v>187</v>
      </c>
      <c r="H41" s="134">
        <v>85</v>
      </c>
      <c r="I41" s="134">
        <v>102</v>
      </c>
      <c r="J41" s="134">
        <v>120</v>
      </c>
      <c r="K41" s="135">
        <v>67</v>
      </c>
    </row>
    <row r="42" spans="1:11" ht="9.9499999999999993" customHeight="1">
      <c r="A42" s="142" t="s">
        <v>148</v>
      </c>
      <c r="B42" s="134">
        <v>165</v>
      </c>
      <c r="C42" s="134">
        <v>73</v>
      </c>
      <c r="D42" s="134">
        <v>92</v>
      </c>
      <c r="E42" s="134">
        <v>137</v>
      </c>
      <c r="F42" s="134">
        <v>28</v>
      </c>
      <c r="G42" s="134">
        <v>42</v>
      </c>
      <c r="H42" s="134">
        <v>17</v>
      </c>
      <c r="I42" s="134">
        <v>25</v>
      </c>
      <c r="J42" s="134">
        <v>31</v>
      </c>
      <c r="K42" s="135">
        <v>11</v>
      </c>
    </row>
    <row r="43" spans="1:11" ht="9.9499999999999993" customHeight="1">
      <c r="A43" s="142" t="s">
        <v>149</v>
      </c>
      <c r="B43" s="134">
        <v>328</v>
      </c>
      <c r="C43" s="134">
        <v>149</v>
      </c>
      <c r="D43" s="134">
        <v>179</v>
      </c>
      <c r="E43" s="134">
        <v>275</v>
      </c>
      <c r="F43" s="134">
        <v>53</v>
      </c>
      <c r="G43" s="134">
        <v>139</v>
      </c>
      <c r="H43" s="134">
        <v>57</v>
      </c>
      <c r="I43" s="134">
        <v>82</v>
      </c>
      <c r="J43" s="134">
        <v>83</v>
      </c>
      <c r="K43" s="135">
        <v>56</v>
      </c>
    </row>
    <row r="44" spans="1:11" s="34" customFormat="1" ht="15.6" customHeight="1">
      <c r="A44" s="215" t="s">
        <v>150</v>
      </c>
      <c r="B44" s="240">
        <v>2644</v>
      </c>
      <c r="C44" s="240">
        <v>1216</v>
      </c>
      <c r="D44" s="240">
        <v>1428</v>
      </c>
      <c r="E44" s="240">
        <v>1242</v>
      </c>
      <c r="F44" s="240">
        <v>1402</v>
      </c>
      <c r="G44" s="240">
        <v>3753</v>
      </c>
      <c r="H44" s="240">
        <v>1818</v>
      </c>
      <c r="I44" s="240">
        <v>1935</v>
      </c>
      <c r="J44" s="240">
        <v>1228</v>
      </c>
      <c r="K44" s="251">
        <v>2525</v>
      </c>
    </row>
    <row r="45" spans="1:11" s="34" customFormat="1" ht="15.6" customHeight="1">
      <c r="A45" s="215" t="s">
        <v>151</v>
      </c>
      <c r="B45" s="240">
        <v>2061</v>
      </c>
      <c r="C45" s="240">
        <v>929</v>
      </c>
      <c r="D45" s="240">
        <v>1132</v>
      </c>
      <c r="E45" s="240">
        <v>1035</v>
      </c>
      <c r="F45" s="240">
        <v>1026</v>
      </c>
      <c r="G45" s="240">
        <v>2429</v>
      </c>
      <c r="H45" s="240">
        <v>1181</v>
      </c>
      <c r="I45" s="240">
        <v>1248</v>
      </c>
      <c r="J45" s="240">
        <v>776</v>
      </c>
      <c r="K45" s="251">
        <v>1653</v>
      </c>
    </row>
    <row r="46" spans="1:11" s="34" customFormat="1" ht="24" customHeight="1">
      <c r="A46" s="215" t="s">
        <v>152</v>
      </c>
      <c r="B46" s="240">
        <v>4252</v>
      </c>
      <c r="C46" s="240">
        <v>2036</v>
      </c>
      <c r="D46" s="240">
        <v>2216</v>
      </c>
      <c r="E46" s="240">
        <v>2057</v>
      </c>
      <c r="F46" s="240">
        <v>2195</v>
      </c>
      <c r="G46" s="240">
        <v>5234</v>
      </c>
      <c r="H46" s="240">
        <v>2446</v>
      </c>
      <c r="I46" s="240">
        <v>2788</v>
      </c>
      <c r="J46" s="240">
        <v>2653</v>
      </c>
      <c r="K46" s="251">
        <v>2581</v>
      </c>
    </row>
    <row r="47" spans="1:11" s="34" customFormat="1">
      <c r="A47" s="237" t="s">
        <v>66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51"/>
    </row>
    <row r="48" spans="1:11" s="34" customFormat="1" ht="15.6" customHeight="1">
      <c r="A48" s="215" t="s">
        <v>153</v>
      </c>
      <c r="B48" s="240">
        <v>1117</v>
      </c>
      <c r="C48" s="240">
        <v>525</v>
      </c>
      <c r="D48" s="240">
        <v>592</v>
      </c>
      <c r="E48" s="240">
        <v>478</v>
      </c>
      <c r="F48" s="240">
        <v>639</v>
      </c>
      <c r="G48" s="240">
        <v>1172</v>
      </c>
      <c r="H48" s="240">
        <v>534</v>
      </c>
      <c r="I48" s="240">
        <v>638</v>
      </c>
      <c r="J48" s="240">
        <v>591</v>
      </c>
      <c r="K48" s="251">
        <v>581</v>
      </c>
    </row>
    <row r="49" spans="1:11">
      <c r="A49" s="112" t="s">
        <v>140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5"/>
    </row>
    <row r="50" spans="1:11">
      <c r="A50" s="116" t="s">
        <v>141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5"/>
    </row>
    <row r="51" spans="1:11" ht="9.9499999999999993" customHeight="1">
      <c r="A51" s="142" t="s">
        <v>154</v>
      </c>
      <c r="B51" s="134">
        <v>425</v>
      </c>
      <c r="C51" s="134">
        <v>197</v>
      </c>
      <c r="D51" s="134">
        <v>228</v>
      </c>
      <c r="E51" s="134">
        <v>112</v>
      </c>
      <c r="F51" s="134">
        <v>313</v>
      </c>
      <c r="G51" s="134">
        <v>402</v>
      </c>
      <c r="H51" s="134">
        <v>185</v>
      </c>
      <c r="I51" s="134">
        <v>217</v>
      </c>
      <c r="J51" s="134">
        <v>133</v>
      </c>
      <c r="K51" s="135">
        <v>269</v>
      </c>
    </row>
    <row r="52" spans="1:11">
      <c r="A52" s="112" t="s">
        <v>126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5"/>
    </row>
    <row r="53" spans="1:11">
      <c r="A53" s="116" t="s">
        <v>127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5"/>
    </row>
    <row r="54" spans="1:11" ht="9.9499999999999993" customHeight="1">
      <c r="A54" s="142" t="s">
        <v>155</v>
      </c>
      <c r="B54" s="134">
        <v>32</v>
      </c>
      <c r="C54" s="134">
        <v>18</v>
      </c>
      <c r="D54" s="134">
        <v>14</v>
      </c>
      <c r="E54" s="134">
        <v>13</v>
      </c>
      <c r="F54" s="134">
        <v>19</v>
      </c>
      <c r="G54" s="134">
        <v>72</v>
      </c>
      <c r="H54" s="134">
        <v>40</v>
      </c>
      <c r="I54" s="134">
        <v>32</v>
      </c>
      <c r="J54" s="134">
        <v>30</v>
      </c>
      <c r="K54" s="135">
        <v>42</v>
      </c>
    </row>
    <row r="55" spans="1:11" ht="9.9499999999999993" customHeight="1">
      <c r="A55" s="143" t="s">
        <v>129</v>
      </c>
      <c r="B55" s="134">
        <v>12</v>
      </c>
      <c r="C55" s="134">
        <v>5</v>
      </c>
      <c r="D55" s="134">
        <v>7</v>
      </c>
      <c r="E55" s="134">
        <v>4</v>
      </c>
      <c r="F55" s="134">
        <v>8</v>
      </c>
      <c r="G55" s="134">
        <v>24</v>
      </c>
      <c r="H55" s="134">
        <v>15</v>
      </c>
      <c r="I55" s="134">
        <v>9</v>
      </c>
      <c r="J55" s="134">
        <v>11</v>
      </c>
      <c r="K55" s="135">
        <v>13</v>
      </c>
    </row>
    <row r="56" spans="1:11" ht="9.9499999999999993" customHeight="1">
      <c r="A56" s="144" t="s">
        <v>130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5"/>
    </row>
    <row r="57" spans="1:11" ht="9.9499999999999993" customHeight="1">
      <c r="A57" s="142" t="s">
        <v>156</v>
      </c>
      <c r="B57" s="134">
        <v>119</v>
      </c>
      <c r="C57" s="134">
        <v>57</v>
      </c>
      <c r="D57" s="134">
        <v>62</v>
      </c>
      <c r="E57" s="134">
        <v>51</v>
      </c>
      <c r="F57" s="134">
        <v>68</v>
      </c>
      <c r="G57" s="134">
        <v>172</v>
      </c>
      <c r="H57" s="134">
        <v>85</v>
      </c>
      <c r="I57" s="134">
        <v>87</v>
      </c>
      <c r="J57" s="134">
        <v>106</v>
      </c>
      <c r="K57" s="135">
        <v>66</v>
      </c>
    </row>
    <row r="58" spans="1:11" ht="9.9499999999999993" customHeight="1">
      <c r="A58" s="143" t="s">
        <v>129</v>
      </c>
      <c r="B58" s="134">
        <v>47</v>
      </c>
      <c r="C58" s="134">
        <v>24</v>
      </c>
      <c r="D58" s="134">
        <v>23</v>
      </c>
      <c r="E58" s="134">
        <v>10</v>
      </c>
      <c r="F58" s="134">
        <v>37</v>
      </c>
      <c r="G58" s="134">
        <v>76</v>
      </c>
      <c r="H58" s="134">
        <v>40</v>
      </c>
      <c r="I58" s="134">
        <v>36</v>
      </c>
      <c r="J58" s="134">
        <v>39</v>
      </c>
      <c r="K58" s="135">
        <v>37</v>
      </c>
    </row>
    <row r="59" spans="1:11" ht="9.9499999999999993" customHeight="1">
      <c r="A59" s="144" t="s">
        <v>130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5"/>
    </row>
    <row r="60" spans="1:11">
      <c r="A60" s="112" t="s">
        <v>19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5"/>
    </row>
    <row r="61" spans="1:11">
      <c r="A61" s="116" t="s">
        <v>132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5"/>
    </row>
    <row r="62" spans="1:11" ht="11.85" customHeight="1">
      <c r="A62" s="142" t="s">
        <v>157</v>
      </c>
      <c r="B62" s="134">
        <v>40</v>
      </c>
      <c r="C62" s="134">
        <v>17</v>
      </c>
      <c r="D62" s="134">
        <v>23</v>
      </c>
      <c r="E62" s="134">
        <v>10</v>
      </c>
      <c r="F62" s="134">
        <v>30</v>
      </c>
      <c r="G62" s="134">
        <v>74</v>
      </c>
      <c r="H62" s="134">
        <v>36</v>
      </c>
      <c r="I62" s="134">
        <v>38</v>
      </c>
      <c r="J62" s="134">
        <v>37</v>
      </c>
      <c r="K62" s="135">
        <v>37</v>
      </c>
    </row>
    <row r="63" spans="1:11" ht="11.85" customHeight="1">
      <c r="A63" s="142" t="s">
        <v>158</v>
      </c>
      <c r="B63" s="134">
        <v>74</v>
      </c>
      <c r="C63" s="134">
        <v>34</v>
      </c>
      <c r="D63" s="134">
        <v>40</v>
      </c>
      <c r="E63" s="134">
        <v>46</v>
      </c>
      <c r="F63" s="134">
        <v>28</v>
      </c>
      <c r="G63" s="134">
        <v>94</v>
      </c>
      <c r="H63" s="134">
        <v>43</v>
      </c>
      <c r="I63" s="134">
        <v>51</v>
      </c>
      <c r="J63" s="134">
        <v>65</v>
      </c>
      <c r="K63" s="135">
        <v>29</v>
      </c>
    </row>
    <row r="64" spans="1:11" ht="11.85" customHeight="1">
      <c r="A64" s="142" t="s">
        <v>154</v>
      </c>
      <c r="B64" s="134">
        <v>181</v>
      </c>
      <c r="C64" s="134">
        <v>94</v>
      </c>
      <c r="D64" s="134">
        <v>87</v>
      </c>
      <c r="E64" s="134">
        <v>134</v>
      </c>
      <c r="F64" s="134">
        <v>47</v>
      </c>
      <c r="G64" s="134">
        <v>98</v>
      </c>
      <c r="H64" s="134">
        <v>39</v>
      </c>
      <c r="I64" s="134">
        <v>59</v>
      </c>
      <c r="J64" s="134">
        <v>64</v>
      </c>
      <c r="K64" s="135">
        <v>34</v>
      </c>
    </row>
    <row r="65" spans="1:11" ht="11.85" customHeight="1">
      <c r="A65" s="142" t="s">
        <v>159</v>
      </c>
      <c r="B65" s="134">
        <v>51</v>
      </c>
      <c r="C65" s="134">
        <v>21</v>
      </c>
      <c r="D65" s="134">
        <v>30</v>
      </c>
      <c r="E65" s="134">
        <v>26</v>
      </c>
      <c r="F65" s="134">
        <v>25</v>
      </c>
      <c r="G65" s="134">
        <v>48</v>
      </c>
      <c r="H65" s="134">
        <v>17</v>
      </c>
      <c r="I65" s="134">
        <v>31</v>
      </c>
      <c r="J65" s="134">
        <v>19</v>
      </c>
      <c r="K65" s="135">
        <v>29</v>
      </c>
    </row>
    <row r="66" spans="1:11" ht="11.85" customHeight="1">
      <c r="A66" s="142" t="s">
        <v>160</v>
      </c>
      <c r="B66" s="134">
        <v>63</v>
      </c>
      <c r="C66" s="134">
        <v>28</v>
      </c>
      <c r="D66" s="134">
        <v>35</v>
      </c>
      <c r="E66" s="134">
        <v>30</v>
      </c>
      <c r="F66" s="134">
        <v>33</v>
      </c>
      <c r="G66" s="134">
        <v>54</v>
      </c>
      <c r="H66" s="134">
        <v>21</v>
      </c>
      <c r="I66" s="134">
        <v>33</v>
      </c>
      <c r="J66" s="134">
        <v>37</v>
      </c>
      <c r="K66" s="135">
        <v>17</v>
      </c>
    </row>
    <row r="67" spans="1:11" ht="11.85" customHeight="1">
      <c r="A67" s="142" t="s">
        <v>161</v>
      </c>
      <c r="B67" s="134">
        <v>54</v>
      </c>
      <c r="C67" s="134">
        <v>24</v>
      </c>
      <c r="D67" s="134">
        <v>30</v>
      </c>
      <c r="E67" s="134">
        <v>14</v>
      </c>
      <c r="F67" s="134">
        <v>40</v>
      </c>
      <c r="G67" s="134">
        <v>83</v>
      </c>
      <c r="H67" s="134">
        <v>33</v>
      </c>
      <c r="I67" s="134">
        <v>50</v>
      </c>
      <c r="J67" s="134">
        <v>53</v>
      </c>
      <c r="K67" s="135">
        <v>30</v>
      </c>
    </row>
    <row r="68" spans="1:11" ht="11.85" customHeight="1">
      <c r="A68" s="142" t="s">
        <v>162</v>
      </c>
      <c r="B68" s="134">
        <v>78</v>
      </c>
      <c r="C68" s="134">
        <v>35</v>
      </c>
      <c r="D68" s="134">
        <v>43</v>
      </c>
      <c r="E68" s="134">
        <v>42</v>
      </c>
      <c r="F68" s="134">
        <v>36</v>
      </c>
      <c r="G68" s="134">
        <v>75</v>
      </c>
      <c r="H68" s="134">
        <v>35</v>
      </c>
      <c r="I68" s="134">
        <v>40</v>
      </c>
      <c r="J68" s="134">
        <v>47</v>
      </c>
      <c r="K68" s="135">
        <v>28</v>
      </c>
    </row>
    <row r="69" spans="1:11" s="34" customFormat="1" ht="18" customHeight="1">
      <c r="A69" s="215" t="s">
        <v>163</v>
      </c>
      <c r="B69" s="240">
        <v>487</v>
      </c>
      <c r="C69" s="240">
        <v>219</v>
      </c>
      <c r="D69" s="240">
        <v>268</v>
      </c>
      <c r="E69" s="240">
        <v>271</v>
      </c>
      <c r="F69" s="240">
        <v>216</v>
      </c>
      <c r="G69" s="240">
        <v>623</v>
      </c>
      <c r="H69" s="240">
        <v>280</v>
      </c>
      <c r="I69" s="240">
        <v>343</v>
      </c>
      <c r="J69" s="240">
        <v>286</v>
      </c>
      <c r="K69" s="251">
        <v>337</v>
      </c>
    </row>
    <row r="70" spans="1:11">
      <c r="A70" s="112" t="s">
        <v>140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5"/>
    </row>
    <row r="71" spans="1:11">
      <c r="A71" s="116" t="s">
        <v>141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5"/>
    </row>
    <row r="72" spans="1:11" ht="11.85" customHeight="1">
      <c r="A72" s="142" t="s">
        <v>164</v>
      </c>
      <c r="B72" s="134">
        <v>110</v>
      </c>
      <c r="C72" s="134">
        <v>39</v>
      </c>
      <c r="D72" s="134">
        <v>71</v>
      </c>
      <c r="E72" s="134">
        <v>53</v>
      </c>
      <c r="F72" s="134">
        <v>57</v>
      </c>
      <c r="G72" s="134">
        <v>264</v>
      </c>
      <c r="H72" s="134">
        <v>125</v>
      </c>
      <c r="I72" s="134">
        <v>139</v>
      </c>
      <c r="J72" s="134">
        <v>114</v>
      </c>
      <c r="K72" s="135">
        <v>150</v>
      </c>
    </row>
    <row r="73" spans="1:11">
      <c r="A73" s="112" t="s">
        <v>19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5"/>
    </row>
    <row r="74" spans="1:11">
      <c r="A74" s="116" t="s">
        <v>132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5"/>
    </row>
    <row r="75" spans="1:11" ht="11.85" customHeight="1">
      <c r="A75" s="142" t="s">
        <v>164</v>
      </c>
      <c r="B75" s="134">
        <v>94</v>
      </c>
      <c r="C75" s="134">
        <v>49</v>
      </c>
      <c r="D75" s="134">
        <v>45</v>
      </c>
      <c r="E75" s="134">
        <v>68</v>
      </c>
      <c r="F75" s="134">
        <v>26</v>
      </c>
      <c r="G75" s="134">
        <v>64</v>
      </c>
      <c r="H75" s="134">
        <v>30</v>
      </c>
      <c r="I75" s="134">
        <v>34</v>
      </c>
      <c r="J75" s="134">
        <v>31</v>
      </c>
      <c r="K75" s="135">
        <v>33</v>
      </c>
    </row>
    <row r="76" spans="1:11" ht="11.85" customHeight="1">
      <c r="A76" s="142" t="s">
        <v>165</v>
      </c>
      <c r="B76" s="134">
        <v>60</v>
      </c>
      <c r="C76" s="134">
        <v>27</v>
      </c>
      <c r="D76" s="134">
        <v>33</v>
      </c>
      <c r="E76" s="134">
        <v>32</v>
      </c>
      <c r="F76" s="134">
        <v>28</v>
      </c>
      <c r="G76" s="134">
        <v>50</v>
      </c>
      <c r="H76" s="134">
        <v>21</v>
      </c>
      <c r="I76" s="134">
        <v>29</v>
      </c>
      <c r="J76" s="134">
        <v>18</v>
      </c>
      <c r="K76" s="135">
        <v>32</v>
      </c>
    </row>
    <row r="77" spans="1:11" ht="11.85" customHeight="1">
      <c r="A77" s="142" t="s">
        <v>166</v>
      </c>
      <c r="B77" s="134">
        <v>39</v>
      </c>
      <c r="C77" s="134">
        <v>17</v>
      </c>
      <c r="D77" s="134">
        <v>22</v>
      </c>
      <c r="E77" s="134">
        <v>28</v>
      </c>
      <c r="F77" s="134">
        <v>11</v>
      </c>
      <c r="G77" s="134">
        <v>50</v>
      </c>
      <c r="H77" s="134">
        <v>20</v>
      </c>
      <c r="I77" s="134">
        <v>30</v>
      </c>
      <c r="J77" s="134">
        <v>23</v>
      </c>
      <c r="K77" s="135">
        <v>27</v>
      </c>
    </row>
    <row r="78" spans="1:11" ht="11.85" customHeight="1">
      <c r="A78" s="142" t="s">
        <v>167</v>
      </c>
      <c r="B78" s="134">
        <v>56</v>
      </c>
      <c r="C78" s="134">
        <v>27</v>
      </c>
      <c r="D78" s="134">
        <v>29</v>
      </c>
      <c r="E78" s="134">
        <v>23</v>
      </c>
      <c r="F78" s="134">
        <v>33</v>
      </c>
      <c r="G78" s="134">
        <v>47</v>
      </c>
      <c r="H78" s="134">
        <v>16</v>
      </c>
      <c r="I78" s="134">
        <v>31</v>
      </c>
      <c r="J78" s="134">
        <v>14</v>
      </c>
      <c r="K78" s="135">
        <v>33</v>
      </c>
    </row>
    <row r="79" spans="1:11" ht="11.85" customHeight="1">
      <c r="A79" s="142" t="s">
        <v>168</v>
      </c>
      <c r="B79" s="134">
        <v>67</v>
      </c>
      <c r="C79" s="134">
        <v>31</v>
      </c>
      <c r="D79" s="134">
        <v>36</v>
      </c>
      <c r="E79" s="134">
        <v>42</v>
      </c>
      <c r="F79" s="134">
        <v>25</v>
      </c>
      <c r="G79" s="134">
        <v>81</v>
      </c>
      <c r="H79" s="134">
        <v>35</v>
      </c>
      <c r="I79" s="134">
        <v>46</v>
      </c>
      <c r="J79" s="134">
        <v>57</v>
      </c>
      <c r="K79" s="135">
        <v>24</v>
      </c>
    </row>
    <row r="80" spans="1:11" ht="11.85" customHeight="1">
      <c r="A80" s="142" t="s">
        <v>169</v>
      </c>
      <c r="B80" s="134">
        <v>61</v>
      </c>
      <c r="C80" s="134">
        <v>29</v>
      </c>
      <c r="D80" s="134">
        <v>32</v>
      </c>
      <c r="E80" s="134">
        <v>25</v>
      </c>
      <c r="F80" s="134">
        <v>36</v>
      </c>
      <c r="G80" s="134">
        <v>67</v>
      </c>
      <c r="H80" s="134">
        <v>33</v>
      </c>
      <c r="I80" s="134">
        <v>34</v>
      </c>
      <c r="J80" s="134">
        <v>29</v>
      </c>
      <c r="K80" s="135">
        <v>38</v>
      </c>
    </row>
    <row r="81" spans="1:11" s="34" customFormat="1" ht="27.75" customHeight="1">
      <c r="A81" s="215" t="s">
        <v>170</v>
      </c>
      <c r="B81" s="240">
        <v>525</v>
      </c>
      <c r="C81" s="240">
        <v>258</v>
      </c>
      <c r="D81" s="240">
        <v>267</v>
      </c>
      <c r="E81" s="240">
        <v>276</v>
      </c>
      <c r="F81" s="240">
        <v>249</v>
      </c>
      <c r="G81" s="240">
        <v>651</v>
      </c>
      <c r="H81" s="240">
        <v>307</v>
      </c>
      <c r="I81" s="240">
        <v>344</v>
      </c>
      <c r="J81" s="240">
        <v>318</v>
      </c>
      <c r="K81" s="251">
        <v>333</v>
      </c>
    </row>
    <row r="82" spans="1:11">
      <c r="A82" s="112" t="s">
        <v>140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>
      <c r="A83" s="116" t="s">
        <v>141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5"/>
    </row>
    <row r="84" spans="1:11" ht="11.85" customHeight="1">
      <c r="A84" s="142" t="s">
        <v>171</v>
      </c>
      <c r="B84" s="134">
        <v>96</v>
      </c>
      <c r="C84" s="134">
        <v>41</v>
      </c>
      <c r="D84" s="134">
        <v>55</v>
      </c>
      <c r="E84" s="134">
        <v>21</v>
      </c>
      <c r="F84" s="134">
        <v>75</v>
      </c>
      <c r="G84" s="134">
        <v>220</v>
      </c>
      <c r="H84" s="134">
        <v>106</v>
      </c>
      <c r="I84" s="134">
        <v>114</v>
      </c>
      <c r="J84" s="134">
        <v>80</v>
      </c>
      <c r="K84" s="135">
        <v>140</v>
      </c>
    </row>
    <row r="85" spans="1:11">
      <c r="A85" s="112" t="s">
        <v>172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5"/>
    </row>
    <row r="86" spans="1:11">
      <c r="A86" s="116" t="s">
        <v>173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5"/>
    </row>
    <row r="87" spans="1:11" ht="11.85" customHeight="1">
      <c r="A87" s="142" t="s">
        <v>174</v>
      </c>
      <c r="B87" s="134">
        <v>160</v>
      </c>
      <c r="C87" s="134">
        <v>85</v>
      </c>
      <c r="D87" s="134">
        <v>75</v>
      </c>
      <c r="E87" s="134">
        <v>80</v>
      </c>
      <c r="F87" s="134">
        <v>80</v>
      </c>
      <c r="G87" s="134">
        <v>175</v>
      </c>
      <c r="H87" s="134">
        <v>87</v>
      </c>
      <c r="I87" s="134">
        <v>88</v>
      </c>
      <c r="J87" s="134">
        <v>86</v>
      </c>
      <c r="K87" s="135">
        <v>89</v>
      </c>
    </row>
    <row r="88" spans="1:11" ht="11.85" customHeight="1">
      <c r="A88" s="143" t="s">
        <v>129</v>
      </c>
      <c r="B88" s="134">
        <v>59</v>
      </c>
      <c r="C88" s="134">
        <v>31</v>
      </c>
      <c r="D88" s="134">
        <v>28</v>
      </c>
      <c r="E88" s="134">
        <v>15</v>
      </c>
      <c r="F88" s="134">
        <v>44</v>
      </c>
      <c r="G88" s="134">
        <v>89</v>
      </c>
      <c r="H88" s="134">
        <v>45</v>
      </c>
      <c r="I88" s="134">
        <v>44</v>
      </c>
      <c r="J88" s="134">
        <v>29</v>
      </c>
      <c r="K88" s="135">
        <v>60</v>
      </c>
    </row>
    <row r="89" spans="1:11" ht="11.85" customHeight="1">
      <c r="A89" s="144" t="s">
        <v>130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5"/>
    </row>
    <row r="90" spans="1:11">
      <c r="A90" s="112" t="s">
        <v>19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5"/>
    </row>
    <row r="91" spans="1:11">
      <c r="A91" s="116" t="s">
        <v>132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5"/>
    </row>
    <row r="92" spans="1:11" ht="11.85" customHeight="1">
      <c r="A92" s="142" t="s">
        <v>175</v>
      </c>
      <c r="B92" s="134">
        <v>44</v>
      </c>
      <c r="C92" s="134">
        <v>18</v>
      </c>
      <c r="D92" s="134">
        <v>26</v>
      </c>
      <c r="E92" s="134">
        <v>21</v>
      </c>
      <c r="F92" s="134">
        <v>23</v>
      </c>
      <c r="G92" s="134">
        <v>55</v>
      </c>
      <c r="H92" s="134">
        <v>22</v>
      </c>
      <c r="I92" s="134">
        <v>33</v>
      </c>
      <c r="J92" s="134">
        <v>22</v>
      </c>
      <c r="K92" s="135">
        <v>33</v>
      </c>
    </row>
    <row r="93" spans="1:11" ht="11.85" customHeight="1">
      <c r="A93" s="142" t="s">
        <v>171</v>
      </c>
      <c r="B93" s="134">
        <v>149</v>
      </c>
      <c r="C93" s="134">
        <v>79</v>
      </c>
      <c r="D93" s="134">
        <v>70</v>
      </c>
      <c r="E93" s="134">
        <v>118</v>
      </c>
      <c r="F93" s="134">
        <v>31</v>
      </c>
      <c r="G93" s="134">
        <v>102</v>
      </c>
      <c r="H93" s="134">
        <v>48</v>
      </c>
      <c r="I93" s="134">
        <v>54</v>
      </c>
      <c r="J93" s="134">
        <v>69</v>
      </c>
      <c r="K93" s="135">
        <v>33</v>
      </c>
    </row>
    <row r="94" spans="1:11" ht="11.85" customHeight="1">
      <c r="A94" s="142" t="s">
        <v>176</v>
      </c>
      <c r="B94" s="134">
        <v>39</v>
      </c>
      <c r="C94" s="134">
        <v>14</v>
      </c>
      <c r="D94" s="134">
        <v>25</v>
      </c>
      <c r="E94" s="134">
        <v>22</v>
      </c>
      <c r="F94" s="134">
        <v>17</v>
      </c>
      <c r="G94" s="134">
        <v>57</v>
      </c>
      <c r="H94" s="134">
        <v>27</v>
      </c>
      <c r="I94" s="134">
        <v>30</v>
      </c>
      <c r="J94" s="134">
        <v>34</v>
      </c>
      <c r="K94" s="135">
        <v>23</v>
      </c>
    </row>
    <row r="95" spans="1:11" ht="11.85" customHeight="1">
      <c r="A95" s="142" t="s">
        <v>177</v>
      </c>
      <c r="B95" s="134">
        <v>37</v>
      </c>
      <c r="C95" s="134">
        <v>21</v>
      </c>
      <c r="D95" s="134">
        <v>16</v>
      </c>
      <c r="E95" s="134">
        <v>14</v>
      </c>
      <c r="F95" s="134">
        <v>23</v>
      </c>
      <c r="G95" s="134">
        <v>42</v>
      </c>
      <c r="H95" s="134">
        <v>17</v>
      </c>
      <c r="I95" s="134">
        <v>25</v>
      </c>
      <c r="J95" s="134">
        <v>27</v>
      </c>
      <c r="K95" s="135">
        <v>15</v>
      </c>
    </row>
    <row r="96" spans="1:11" s="34" customFormat="1" ht="18" customHeight="1">
      <c r="A96" s="215" t="s">
        <v>178</v>
      </c>
      <c r="B96" s="240">
        <v>581</v>
      </c>
      <c r="C96" s="240">
        <v>295</v>
      </c>
      <c r="D96" s="240">
        <v>286</v>
      </c>
      <c r="E96" s="240">
        <v>393</v>
      </c>
      <c r="F96" s="240">
        <v>188</v>
      </c>
      <c r="G96" s="240">
        <v>679</v>
      </c>
      <c r="H96" s="240">
        <v>323</v>
      </c>
      <c r="I96" s="240">
        <v>356</v>
      </c>
      <c r="J96" s="240">
        <v>452</v>
      </c>
      <c r="K96" s="251">
        <v>227</v>
      </c>
    </row>
    <row r="97" spans="1:11">
      <c r="A97" s="141" t="s">
        <v>126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5"/>
    </row>
    <row r="98" spans="1:11">
      <c r="A98" s="116" t="s">
        <v>127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5"/>
    </row>
    <row r="99" spans="1:11" ht="11.85" customHeight="1">
      <c r="A99" s="142" t="s">
        <v>179</v>
      </c>
      <c r="B99" s="134">
        <v>55</v>
      </c>
      <c r="C99" s="134">
        <v>25</v>
      </c>
      <c r="D99" s="134">
        <v>30</v>
      </c>
      <c r="E99" s="134">
        <v>17</v>
      </c>
      <c r="F99" s="134">
        <v>38</v>
      </c>
      <c r="G99" s="134">
        <v>136</v>
      </c>
      <c r="H99" s="134">
        <v>63</v>
      </c>
      <c r="I99" s="134">
        <v>73</v>
      </c>
      <c r="J99" s="134">
        <v>77</v>
      </c>
      <c r="K99" s="135">
        <v>59</v>
      </c>
    </row>
    <row r="100" spans="1:11" ht="11.85" customHeight="1">
      <c r="A100" s="143" t="s">
        <v>129</v>
      </c>
      <c r="B100" s="134">
        <v>32</v>
      </c>
      <c r="C100" s="134">
        <v>13</v>
      </c>
      <c r="D100" s="134">
        <v>19</v>
      </c>
      <c r="E100" s="134">
        <v>7</v>
      </c>
      <c r="F100" s="134">
        <v>25</v>
      </c>
      <c r="G100" s="134">
        <v>49</v>
      </c>
      <c r="H100" s="134">
        <v>24</v>
      </c>
      <c r="I100" s="134">
        <v>25</v>
      </c>
      <c r="J100" s="134">
        <v>29</v>
      </c>
      <c r="K100" s="135">
        <v>20</v>
      </c>
    </row>
    <row r="101" spans="1:11" ht="11.85" customHeight="1">
      <c r="A101" s="144" t="s">
        <v>130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5"/>
    </row>
    <row r="102" spans="1:11" ht="11.85" customHeight="1">
      <c r="A102" s="142" t="s">
        <v>180</v>
      </c>
      <c r="B102" s="134">
        <v>38</v>
      </c>
      <c r="C102" s="134">
        <v>22</v>
      </c>
      <c r="D102" s="134">
        <v>16</v>
      </c>
      <c r="E102" s="134">
        <v>15</v>
      </c>
      <c r="F102" s="134">
        <v>23</v>
      </c>
      <c r="G102" s="134">
        <v>84</v>
      </c>
      <c r="H102" s="134">
        <v>44</v>
      </c>
      <c r="I102" s="134">
        <v>40</v>
      </c>
      <c r="J102" s="134">
        <v>51</v>
      </c>
      <c r="K102" s="135">
        <v>33</v>
      </c>
    </row>
    <row r="103" spans="1:11" ht="11.85" customHeight="1">
      <c r="A103" s="143" t="s">
        <v>129</v>
      </c>
      <c r="B103" s="134">
        <v>16</v>
      </c>
      <c r="C103" s="134">
        <v>10</v>
      </c>
      <c r="D103" s="134">
        <v>6</v>
      </c>
      <c r="E103" s="134">
        <v>3</v>
      </c>
      <c r="F103" s="134">
        <v>13</v>
      </c>
      <c r="G103" s="134">
        <v>29</v>
      </c>
      <c r="H103" s="134">
        <v>16</v>
      </c>
      <c r="I103" s="134">
        <v>13</v>
      </c>
      <c r="J103" s="134">
        <v>21</v>
      </c>
      <c r="K103" s="135">
        <v>8</v>
      </c>
    </row>
    <row r="104" spans="1:11" ht="11.85" customHeight="1">
      <c r="A104" s="144" t="s">
        <v>130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5"/>
    </row>
    <row r="105" spans="1:11">
      <c r="A105" s="141" t="s">
        <v>19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5"/>
    </row>
    <row r="106" spans="1:11">
      <c r="A106" s="116" t="s">
        <v>132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5"/>
    </row>
    <row r="107" spans="1:11" ht="11.85" customHeight="1">
      <c r="A107" s="142" t="s">
        <v>181</v>
      </c>
      <c r="B107" s="134">
        <v>363</v>
      </c>
      <c r="C107" s="134">
        <v>189</v>
      </c>
      <c r="D107" s="134">
        <v>174</v>
      </c>
      <c r="E107" s="134">
        <v>313</v>
      </c>
      <c r="F107" s="134">
        <v>50</v>
      </c>
      <c r="G107" s="134">
        <v>189</v>
      </c>
      <c r="H107" s="134">
        <v>89</v>
      </c>
      <c r="I107" s="134">
        <v>100</v>
      </c>
      <c r="J107" s="134">
        <v>145</v>
      </c>
      <c r="K107" s="135">
        <v>44</v>
      </c>
    </row>
    <row r="108" spans="1:11" ht="11.85" customHeight="1">
      <c r="A108" s="142" t="s">
        <v>182</v>
      </c>
      <c r="B108" s="134">
        <v>56</v>
      </c>
      <c r="C108" s="134">
        <v>26</v>
      </c>
      <c r="D108" s="134">
        <v>30</v>
      </c>
      <c r="E108" s="134">
        <v>24</v>
      </c>
      <c r="F108" s="134">
        <v>32</v>
      </c>
      <c r="G108" s="134">
        <v>132</v>
      </c>
      <c r="H108" s="134">
        <v>60</v>
      </c>
      <c r="I108" s="134">
        <v>72</v>
      </c>
      <c r="J108" s="134">
        <v>93</v>
      </c>
      <c r="K108" s="135">
        <v>39</v>
      </c>
    </row>
    <row r="109" spans="1:11" ht="11.85" customHeight="1">
      <c r="A109" s="142" t="s">
        <v>183</v>
      </c>
      <c r="B109" s="134">
        <v>44</v>
      </c>
      <c r="C109" s="134">
        <v>20</v>
      </c>
      <c r="D109" s="134">
        <v>24</v>
      </c>
      <c r="E109" s="134">
        <v>20</v>
      </c>
      <c r="F109" s="134">
        <v>24</v>
      </c>
      <c r="G109" s="134">
        <v>66</v>
      </c>
      <c r="H109" s="134">
        <v>30</v>
      </c>
      <c r="I109" s="134">
        <v>36</v>
      </c>
      <c r="J109" s="134">
        <v>46</v>
      </c>
      <c r="K109" s="135">
        <v>20</v>
      </c>
    </row>
    <row r="110" spans="1:11" ht="11.85" customHeight="1">
      <c r="A110" s="142" t="s">
        <v>184</v>
      </c>
      <c r="B110" s="134">
        <v>25</v>
      </c>
      <c r="C110" s="134">
        <v>13</v>
      </c>
      <c r="D110" s="134">
        <v>12</v>
      </c>
      <c r="E110" s="134">
        <v>4</v>
      </c>
      <c r="F110" s="134">
        <v>21</v>
      </c>
      <c r="G110" s="134">
        <v>72</v>
      </c>
      <c r="H110" s="134">
        <v>37</v>
      </c>
      <c r="I110" s="134">
        <v>35</v>
      </c>
      <c r="J110" s="134">
        <v>40</v>
      </c>
      <c r="K110" s="135">
        <v>32</v>
      </c>
    </row>
    <row r="111" spans="1:11" s="34" customFormat="1" ht="16.5" customHeight="1">
      <c r="A111" s="215" t="s">
        <v>263</v>
      </c>
      <c r="B111" s="240">
        <v>422</v>
      </c>
      <c r="C111" s="240">
        <v>193</v>
      </c>
      <c r="D111" s="240">
        <v>229</v>
      </c>
      <c r="E111" s="240">
        <v>200</v>
      </c>
      <c r="F111" s="240">
        <v>222</v>
      </c>
      <c r="G111" s="240">
        <v>617</v>
      </c>
      <c r="H111" s="240">
        <v>276</v>
      </c>
      <c r="I111" s="240">
        <v>341</v>
      </c>
      <c r="J111" s="240">
        <v>333</v>
      </c>
      <c r="K111" s="251">
        <v>284</v>
      </c>
    </row>
    <row r="112" spans="1:11" ht="15.95" customHeight="1">
      <c r="A112" s="112" t="s">
        <v>140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5"/>
    </row>
    <row r="113" spans="1:11">
      <c r="A113" s="116" t="s">
        <v>141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5"/>
    </row>
    <row r="114" spans="1:11">
      <c r="A114" s="142" t="s">
        <v>264</v>
      </c>
      <c r="B114" s="134">
        <v>146</v>
      </c>
      <c r="C114" s="134">
        <v>68</v>
      </c>
      <c r="D114" s="134">
        <v>78</v>
      </c>
      <c r="E114" s="134">
        <v>29</v>
      </c>
      <c r="F114" s="134">
        <v>117</v>
      </c>
      <c r="G114" s="134">
        <v>234</v>
      </c>
      <c r="H114" s="134">
        <v>100</v>
      </c>
      <c r="I114" s="134">
        <v>134</v>
      </c>
      <c r="J114" s="134">
        <v>110</v>
      </c>
      <c r="K114" s="135">
        <v>124</v>
      </c>
    </row>
    <row r="115" spans="1:11">
      <c r="A115" s="141" t="s">
        <v>19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5"/>
    </row>
    <row r="116" spans="1:11">
      <c r="A116" s="116" t="s">
        <v>132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5"/>
    </row>
    <row r="117" spans="1:11">
      <c r="A117" s="142" t="s">
        <v>265</v>
      </c>
      <c r="B117" s="134">
        <v>61</v>
      </c>
      <c r="C117" s="134">
        <v>28</v>
      </c>
      <c r="D117" s="134">
        <v>33</v>
      </c>
      <c r="E117" s="134">
        <v>31</v>
      </c>
      <c r="F117" s="134">
        <v>30</v>
      </c>
      <c r="G117" s="134">
        <v>57</v>
      </c>
      <c r="H117" s="134">
        <v>27</v>
      </c>
      <c r="I117" s="134">
        <v>30</v>
      </c>
      <c r="J117" s="134">
        <v>32</v>
      </c>
      <c r="K117" s="135">
        <v>25</v>
      </c>
    </row>
    <row r="118" spans="1:11">
      <c r="A118" s="142" t="s">
        <v>266</v>
      </c>
      <c r="B118" s="134">
        <v>55</v>
      </c>
      <c r="C118" s="134">
        <v>17</v>
      </c>
      <c r="D118" s="134">
        <v>38</v>
      </c>
      <c r="E118" s="134">
        <v>31</v>
      </c>
      <c r="F118" s="134">
        <v>24</v>
      </c>
      <c r="G118" s="134">
        <v>67</v>
      </c>
      <c r="H118" s="134">
        <v>33</v>
      </c>
      <c r="I118" s="134">
        <v>34</v>
      </c>
      <c r="J118" s="134">
        <v>40</v>
      </c>
      <c r="K118" s="135">
        <v>27</v>
      </c>
    </row>
    <row r="119" spans="1:11">
      <c r="A119" s="142" t="s">
        <v>264</v>
      </c>
      <c r="B119" s="134">
        <v>76</v>
      </c>
      <c r="C119" s="134">
        <v>36</v>
      </c>
      <c r="D119" s="134">
        <v>40</v>
      </c>
      <c r="E119" s="134">
        <v>65</v>
      </c>
      <c r="F119" s="134">
        <v>11</v>
      </c>
      <c r="G119" s="134">
        <v>124</v>
      </c>
      <c r="H119" s="134">
        <v>56</v>
      </c>
      <c r="I119" s="134">
        <v>68</v>
      </c>
      <c r="J119" s="134">
        <v>77</v>
      </c>
      <c r="K119" s="135">
        <v>47</v>
      </c>
    </row>
    <row r="120" spans="1:11">
      <c r="A120" s="142" t="s">
        <v>267</v>
      </c>
      <c r="B120" s="134">
        <v>42</v>
      </c>
      <c r="C120" s="134">
        <v>22</v>
      </c>
      <c r="D120" s="134">
        <v>20</v>
      </c>
      <c r="E120" s="134">
        <v>28</v>
      </c>
      <c r="F120" s="134">
        <v>14</v>
      </c>
      <c r="G120" s="134">
        <v>75</v>
      </c>
      <c r="H120" s="134">
        <v>37</v>
      </c>
      <c r="I120" s="134">
        <v>38</v>
      </c>
      <c r="J120" s="134">
        <v>40</v>
      </c>
      <c r="K120" s="135">
        <v>35</v>
      </c>
    </row>
    <row r="121" spans="1:11">
      <c r="A121" s="142" t="s">
        <v>268</v>
      </c>
      <c r="B121" s="134">
        <v>42</v>
      </c>
      <c r="C121" s="134">
        <v>22</v>
      </c>
      <c r="D121" s="134">
        <v>20</v>
      </c>
      <c r="E121" s="134">
        <v>16</v>
      </c>
      <c r="F121" s="134">
        <v>26</v>
      </c>
      <c r="G121" s="134">
        <v>60</v>
      </c>
      <c r="H121" s="134">
        <v>23</v>
      </c>
      <c r="I121" s="134">
        <v>37</v>
      </c>
      <c r="J121" s="134">
        <v>34</v>
      </c>
      <c r="K121" s="135">
        <v>26</v>
      </c>
    </row>
    <row r="122" spans="1:11" s="34" customFormat="1" ht="21" customHeight="1">
      <c r="A122" s="215" t="s">
        <v>211</v>
      </c>
      <c r="B122" s="240">
        <v>325</v>
      </c>
      <c r="C122" s="240">
        <v>160</v>
      </c>
      <c r="D122" s="240">
        <v>165</v>
      </c>
      <c r="E122" s="240">
        <v>165</v>
      </c>
      <c r="F122" s="240">
        <v>160</v>
      </c>
      <c r="G122" s="240">
        <v>497</v>
      </c>
      <c r="H122" s="240">
        <v>238</v>
      </c>
      <c r="I122" s="240">
        <v>259</v>
      </c>
      <c r="J122" s="240">
        <v>261</v>
      </c>
      <c r="K122" s="251">
        <v>236</v>
      </c>
    </row>
    <row r="123" spans="1:11">
      <c r="A123" s="112" t="s">
        <v>140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5"/>
    </row>
    <row r="124" spans="1:11">
      <c r="A124" s="116" t="s">
        <v>141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5"/>
    </row>
    <row r="125" spans="1:11" ht="12.6" customHeight="1">
      <c r="A125" s="142" t="s">
        <v>212</v>
      </c>
      <c r="B125" s="134">
        <v>96</v>
      </c>
      <c r="C125" s="134">
        <v>47</v>
      </c>
      <c r="D125" s="134">
        <v>49</v>
      </c>
      <c r="E125" s="134">
        <v>32</v>
      </c>
      <c r="F125" s="134">
        <v>64</v>
      </c>
      <c r="G125" s="134">
        <v>208</v>
      </c>
      <c r="H125" s="134">
        <v>95</v>
      </c>
      <c r="I125" s="134">
        <v>113</v>
      </c>
      <c r="J125" s="134">
        <v>95</v>
      </c>
      <c r="K125" s="135">
        <v>113</v>
      </c>
    </row>
    <row r="126" spans="1:11">
      <c r="A126" s="112" t="s">
        <v>19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5"/>
    </row>
    <row r="127" spans="1:11">
      <c r="A127" s="116" t="s">
        <v>132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5"/>
    </row>
    <row r="128" spans="1:11" ht="12.6" customHeight="1">
      <c r="A128" s="142" t="s">
        <v>213</v>
      </c>
      <c r="B128" s="134">
        <v>31</v>
      </c>
      <c r="C128" s="134">
        <v>17</v>
      </c>
      <c r="D128" s="134">
        <v>14</v>
      </c>
      <c r="E128" s="134">
        <v>18</v>
      </c>
      <c r="F128" s="134">
        <v>13</v>
      </c>
      <c r="G128" s="134">
        <v>44</v>
      </c>
      <c r="H128" s="134">
        <v>24</v>
      </c>
      <c r="I128" s="134">
        <v>20</v>
      </c>
      <c r="J128" s="134">
        <v>20</v>
      </c>
      <c r="K128" s="135">
        <v>24</v>
      </c>
    </row>
    <row r="129" spans="1:11" ht="12.6" customHeight="1">
      <c r="A129" s="142" t="s">
        <v>214</v>
      </c>
      <c r="B129" s="134">
        <v>40</v>
      </c>
      <c r="C129" s="134">
        <v>17</v>
      </c>
      <c r="D129" s="134">
        <v>23</v>
      </c>
      <c r="E129" s="134">
        <v>20</v>
      </c>
      <c r="F129" s="134">
        <v>20</v>
      </c>
      <c r="G129" s="134">
        <v>62</v>
      </c>
      <c r="H129" s="134">
        <v>27</v>
      </c>
      <c r="I129" s="134">
        <v>35</v>
      </c>
      <c r="J129" s="134">
        <v>35</v>
      </c>
      <c r="K129" s="135">
        <v>27</v>
      </c>
    </row>
    <row r="130" spans="1:11" ht="12.6" customHeight="1">
      <c r="A130" s="142" t="s">
        <v>215</v>
      </c>
      <c r="B130" s="134">
        <v>45</v>
      </c>
      <c r="C130" s="134">
        <v>24</v>
      </c>
      <c r="D130" s="134">
        <v>21</v>
      </c>
      <c r="E130" s="134">
        <v>25</v>
      </c>
      <c r="F130" s="134">
        <v>20</v>
      </c>
      <c r="G130" s="134">
        <v>65</v>
      </c>
      <c r="H130" s="134">
        <v>36</v>
      </c>
      <c r="I130" s="134">
        <v>29</v>
      </c>
      <c r="J130" s="134">
        <v>36</v>
      </c>
      <c r="K130" s="135">
        <v>29</v>
      </c>
    </row>
    <row r="131" spans="1:11" ht="12.6" customHeight="1">
      <c r="A131" s="142" t="s">
        <v>720</v>
      </c>
      <c r="B131" s="134">
        <v>113</v>
      </c>
      <c r="C131" s="134">
        <v>55</v>
      </c>
      <c r="D131" s="134">
        <v>58</v>
      </c>
      <c r="E131" s="134">
        <v>70</v>
      </c>
      <c r="F131" s="134">
        <v>43</v>
      </c>
      <c r="G131" s="134">
        <v>118</v>
      </c>
      <c r="H131" s="134">
        <v>56</v>
      </c>
      <c r="I131" s="134">
        <v>62</v>
      </c>
      <c r="J131" s="134">
        <v>75</v>
      </c>
      <c r="K131" s="135">
        <v>43</v>
      </c>
    </row>
    <row r="132" spans="1:11" s="34" customFormat="1" ht="18.75" customHeight="1">
      <c r="A132" s="215" t="s">
        <v>216</v>
      </c>
      <c r="B132" s="240">
        <v>795</v>
      </c>
      <c r="C132" s="240">
        <v>386</v>
      </c>
      <c r="D132" s="240">
        <v>409</v>
      </c>
      <c r="E132" s="240">
        <v>274</v>
      </c>
      <c r="F132" s="240">
        <v>521</v>
      </c>
      <c r="G132" s="240">
        <v>995</v>
      </c>
      <c r="H132" s="240">
        <v>488</v>
      </c>
      <c r="I132" s="240">
        <v>507</v>
      </c>
      <c r="J132" s="240">
        <v>412</v>
      </c>
      <c r="K132" s="251">
        <v>583</v>
      </c>
    </row>
    <row r="133" spans="1:11" s="34" customFormat="1" hidden="1">
      <c r="A133" s="264"/>
      <c r="B133" s="242"/>
      <c r="C133" s="242"/>
      <c r="D133" s="242"/>
      <c r="E133" s="242"/>
      <c r="F133" s="242"/>
      <c r="G133" s="242"/>
      <c r="H133" s="242"/>
      <c r="I133" s="242"/>
      <c r="J133" s="242"/>
      <c r="K133" s="243"/>
    </row>
    <row r="134" spans="1:11" s="34" customFormat="1" hidden="1">
      <c r="A134" s="264"/>
      <c r="B134" s="242"/>
      <c r="C134" s="242"/>
      <c r="D134" s="242"/>
      <c r="E134" s="242"/>
      <c r="F134" s="242"/>
      <c r="G134" s="242"/>
      <c r="H134" s="242"/>
      <c r="I134" s="242"/>
      <c r="J134" s="242"/>
      <c r="K134" s="243"/>
    </row>
    <row r="135" spans="1:11" s="34" customFormat="1" hidden="1">
      <c r="A135" s="264"/>
      <c r="B135" s="242"/>
      <c r="C135" s="242"/>
      <c r="D135" s="242"/>
      <c r="E135" s="242"/>
      <c r="F135" s="242"/>
      <c r="G135" s="242"/>
      <c r="H135" s="242"/>
      <c r="I135" s="242"/>
      <c r="J135" s="242"/>
      <c r="K135" s="243"/>
    </row>
    <row r="136" spans="1:11" s="34" customFormat="1" hidden="1">
      <c r="A136" s="264"/>
      <c r="B136" s="242"/>
      <c r="C136" s="242"/>
      <c r="D136" s="242"/>
      <c r="E136" s="242"/>
      <c r="F136" s="242"/>
      <c r="G136" s="242"/>
      <c r="H136" s="242"/>
      <c r="I136" s="242"/>
      <c r="J136" s="242"/>
      <c r="K136" s="243"/>
    </row>
    <row r="137" spans="1:11" s="34" customFormat="1" hidden="1">
      <c r="A137" s="264"/>
      <c r="B137" s="242"/>
      <c r="C137" s="242"/>
      <c r="D137" s="242"/>
      <c r="E137" s="242"/>
      <c r="F137" s="242"/>
      <c r="G137" s="242"/>
      <c r="H137" s="242"/>
      <c r="I137" s="242"/>
      <c r="J137" s="242"/>
      <c r="K137" s="243"/>
    </row>
    <row r="138" spans="1:11" s="34" customFormat="1" hidden="1">
      <c r="A138" s="264"/>
      <c r="B138" s="242"/>
      <c r="C138" s="242"/>
      <c r="D138" s="242"/>
      <c r="E138" s="242"/>
      <c r="F138" s="242"/>
      <c r="G138" s="242"/>
      <c r="H138" s="242"/>
      <c r="I138" s="242"/>
      <c r="J138" s="242"/>
      <c r="K138" s="243"/>
    </row>
    <row r="139" spans="1:11" s="34" customFormat="1" hidden="1">
      <c r="A139" s="264"/>
      <c r="B139" s="242"/>
      <c r="C139" s="242"/>
      <c r="D139" s="242"/>
      <c r="E139" s="242"/>
      <c r="F139" s="242"/>
      <c r="G139" s="242"/>
      <c r="H139" s="242"/>
      <c r="I139" s="242"/>
      <c r="J139" s="242"/>
      <c r="K139" s="243"/>
    </row>
    <row r="140" spans="1:11" s="34" customFormat="1" hidden="1">
      <c r="A140" s="264"/>
      <c r="B140" s="242"/>
      <c r="C140" s="242"/>
      <c r="D140" s="242"/>
      <c r="E140" s="242"/>
      <c r="F140" s="242"/>
      <c r="G140" s="242"/>
      <c r="H140" s="242"/>
      <c r="I140" s="242"/>
      <c r="J140" s="242"/>
      <c r="K140" s="243"/>
    </row>
    <row r="141" spans="1:11" s="34" customFormat="1" hidden="1">
      <c r="A141" s="264"/>
      <c r="B141" s="242"/>
      <c r="C141" s="242"/>
      <c r="D141" s="242"/>
      <c r="E141" s="242"/>
      <c r="F141" s="242"/>
      <c r="G141" s="242"/>
      <c r="H141" s="242"/>
      <c r="I141" s="242"/>
      <c r="J141" s="242"/>
      <c r="K141" s="243"/>
    </row>
    <row r="142" spans="1:11" s="34" customFormat="1" hidden="1">
      <c r="A142" s="264"/>
      <c r="B142" s="242"/>
      <c r="C142" s="242"/>
      <c r="D142" s="242"/>
      <c r="E142" s="242"/>
      <c r="F142" s="242"/>
      <c r="G142" s="242"/>
      <c r="H142" s="242"/>
      <c r="I142" s="242"/>
      <c r="J142" s="242"/>
      <c r="K142" s="243"/>
    </row>
    <row r="143" spans="1:11" s="34" customFormat="1" hidden="1">
      <c r="A143" s="264"/>
      <c r="B143" s="242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1:11" s="34" customFormat="1" hidden="1">
      <c r="A144" s="264"/>
      <c r="B144" s="242"/>
      <c r="C144" s="242"/>
      <c r="D144" s="242"/>
      <c r="E144" s="242"/>
      <c r="F144" s="242"/>
      <c r="G144" s="242"/>
      <c r="H144" s="242"/>
      <c r="I144" s="242"/>
      <c r="J144" s="242"/>
      <c r="K144" s="243"/>
    </row>
    <row r="145" spans="1:11" s="34" customFormat="1" hidden="1">
      <c r="A145" s="264"/>
      <c r="B145" s="242"/>
      <c r="C145" s="242"/>
      <c r="D145" s="242"/>
      <c r="E145" s="242"/>
      <c r="F145" s="242"/>
      <c r="G145" s="242"/>
      <c r="H145" s="242"/>
      <c r="I145" s="242"/>
      <c r="J145" s="242"/>
      <c r="K145" s="243"/>
    </row>
    <row r="146" spans="1:11" s="34" customFormat="1" hidden="1">
      <c r="A146" s="264"/>
      <c r="B146" s="242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1:11" s="34" customFormat="1" hidden="1">
      <c r="A147" s="264"/>
      <c r="B147" s="242"/>
      <c r="C147" s="242"/>
      <c r="D147" s="242"/>
      <c r="E147" s="242"/>
      <c r="F147" s="242"/>
      <c r="G147" s="242"/>
      <c r="H147" s="242"/>
      <c r="I147" s="242"/>
      <c r="J147" s="242"/>
      <c r="K147" s="243"/>
    </row>
    <row r="148" spans="1:11" s="34" customFormat="1" hidden="1">
      <c r="A148" s="264"/>
      <c r="B148" s="242"/>
      <c r="C148" s="242"/>
      <c r="D148" s="242"/>
      <c r="E148" s="242"/>
      <c r="F148" s="242"/>
      <c r="G148" s="242"/>
      <c r="H148" s="242"/>
      <c r="I148" s="242"/>
      <c r="J148" s="242"/>
      <c r="K148" s="243"/>
    </row>
    <row r="149" spans="1:11" s="34" customFormat="1" hidden="1">
      <c r="A149" s="264"/>
      <c r="B149" s="242"/>
      <c r="C149" s="242"/>
      <c r="D149" s="242"/>
      <c r="E149" s="242"/>
      <c r="F149" s="242"/>
      <c r="G149" s="242"/>
      <c r="H149" s="242"/>
      <c r="I149" s="242"/>
      <c r="J149" s="242"/>
      <c r="K149" s="243"/>
    </row>
    <row r="150" spans="1:11" s="34" customFormat="1" hidden="1">
      <c r="A150" s="264"/>
      <c r="B150" s="242"/>
      <c r="C150" s="242"/>
      <c r="D150" s="242"/>
      <c r="E150" s="242"/>
      <c r="F150" s="242"/>
      <c r="G150" s="242"/>
      <c r="H150" s="242"/>
      <c r="I150" s="242"/>
      <c r="J150" s="242"/>
      <c r="K150" s="243"/>
    </row>
    <row r="151" spans="1:11" s="34" customFormat="1" hidden="1">
      <c r="A151" s="264"/>
      <c r="B151" s="242"/>
      <c r="C151" s="242"/>
      <c r="D151" s="242"/>
      <c r="E151" s="242"/>
      <c r="F151" s="242"/>
      <c r="G151" s="242"/>
      <c r="H151" s="242"/>
      <c r="I151" s="242"/>
      <c r="J151" s="242"/>
      <c r="K151" s="243"/>
    </row>
    <row r="152" spans="1:11" s="34" customFormat="1" hidden="1">
      <c r="A152" s="264"/>
      <c r="B152" s="242"/>
      <c r="C152" s="242"/>
      <c r="D152" s="242"/>
      <c r="E152" s="242"/>
      <c r="F152" s="242"/>
      <c r="G152" s="242"/>
      <c r="H152" s="242"/>
      <c r="I152" s="242"/>
      <c r="J152" s="242"/>
      <c r="K152" s="243"/>
    </row>
    <row r="153" spans="1:11" s="34" customFormat="1" hidden="1">
      <c r="A153" s="264"/>
      <c r="B153" s="242"/>
      <c r="C153" s="242"/>
      <c r="D153" s="242"/>
      <c r="E153" s="242"/>
      <c r="F153" s="242"/>
      <c r="G153" s="242"/>
      <c r="H153" s="242"/>
      <c r="I153" s="242"/>
      <c r="J153" s="242"/>
      <c r="K153" s="243"/>
    </row>
    <row r="154" spans="1:11" s="34" customFormat="1" hidden="1">
      <c r="A154" s="264"/>
      <c r="B154" s="242"/>
      <c r="C154" s="242"/>
      <c r="D154" s="242"/>
      <c r="E154" s="242"/>
      <c r="F154" s="242"/>
      <c r="G154" s="242"/>
      <c r="H154" s="242"/>
      <c r="I154" s="242"/>
      <c r="J154" s="242"/>
      <c r="K154" s="243"/>
    </row>
    <row r="155" spans="1:11" s="34" customFormat="1" hidden="1">
      <c r="A155" s="264"/>
      <c r="B155" s="242"/>
      <c r="C155" s="242"/>
      <c r="D155" s="242"/>
      <c r="E155" s="242"/>
      <c r="F155" s="242"/>
      <c r="G155" s="242"/>
      <c r="H155" s="242"/>
      <c r="I155" s="242"/>
      <c r="J155" s="242"/>
      <c r="K155" s="243"/>
    </row>
    <row r="156" spans="1:11" s="34" customFormat="1" hidden="1">
      <c r="A156" s="264"/>
      <c r="B156" s="242"/>
      <c r="C156" s="242"/>
      <c r="D156" s="242"/>
      <c r="E156" s="242"/>
      <c r="F156" s="242"/>
      <c r="G156" s="242"/>
      <c r="H156" s="242"/>
      <c r="I156" s="242"/>
      <c r="J156" s="242"/>
      <c r="K156" s="243"/>
    </row>
    <row r="157" spans="1:11" s="34" customFormat="1" hidden="1">
      <c r="A157" s="264"/>
      <c r="B157" s="242"/>
      <c r="C157" s="242"/>
      <c r="D157" s="242"/>
      <c r="E157" s="242"/>
      <c r="F157" s="242"/>
      <c r="G157" s="242"/>
      <c r="H157" s="242"/>
      <c r="I157" s="242"/>
      <c r="J157" s="242"/>
      <c r="K157" s="243"/>
    </row>
    <row r="158" spans="1:11" s="34" customFormat="1" hidden="1">
      <c r="A158" s="264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</row>
    <row r="159" spans="1:11" s="34" customFormat="1" hidden="1">
      <c r="A159" s="264"/>
      <c r="B159" s="242"/>
      <c r="C159" s="242"/>
      <c r="D159" s="242"/>
      <c r="E159" s="242"/>
      <c r="F159" s="242"/>
      <c r="G159" s="242"/>
      <c r="H159" s="242"/>
      <c r="I159" s="242"/>
      <c r="J159" s="242"/>
      <c r="K159" s="243"/>
    </row>
    <row r="160" spans="1:11" s="34" customFormat="1" hidden="1">
      <c r="A160" s="264"/>
      <c r="B160" s="242"/>
      <c r="C160" s="242"/>
      <c r="D160" s="242"/>
      <c r="E160" s="242"/>
      <c r="F160" s="242"/>
      <c r="G160" s="242"/>
      <c r="H160" s="242"/>
      <c r="I160" s="242"/>
      <c r="J160" s="242"/>
      <c r="K160" s="243"/>
    </row>
    <row r="161" spans="1:11" s="34" customFormat="1" hidden="1">
      <c r="A161" s="264"/>
      <c r="B161" s="242"/>
      <c r="C161" s="242"/>
      <c r="D161" s="242"/>
      <c r="E161" s="242"/>
      <c r="F161" s="242"/>
      <c r="G161" s="242"/>
      <c r="H161" s="242"/>
      <c r="I161" s="242"/>
      <c r="J161" s="242"/>
      <c r="K161" s="243"/>
    </row>
    <row r="162" spans="1:11" s="34" customFormat="1" hidden="1">
      <c r="A162" s="264"/>
      <c r="B162" s="242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1:11" s="34" customFormat="1" hidden="1">
      <c r="A163" s="264"/>
      <c r="B163" s="242"/>
      <c r="C163" s="242"/>
      <c r="D163" s="242"/>
      <c r="E163" s="242"/>
      <c r="F163" s="242"/>
      <c r="G163" s="242"/>
      <c r="H163" s="242"/>
      <c r="I163" s="242"/>
      <c r="J163" s="242"/>
      <c r="K163" s="243"/>
    </row>
    <row r="164" spans="1:11" s="34" customFormat="1" hidden="1">
      <c r="A164" s="264"/>
      <c r="B164" s="242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1:11" s="34" customFormat="1" hidden="1">
      <c r="A165" s="264"/>
      <c r="B165" s="242"/>
      <c r="C165" s="242"/>
      <c r="D165" s="242"/>
      <c r="E165" s="242"/>
      <c r="F165" s="242"/>
      <c r="G165" s="242"/>
      <c r="H165" s="242"/>
      <c r="I165" s="242"/>
      <c r="J165" s="242"/>
      <c r="K165" s="243"/>
    </row>
    <row r="166" spans="1:11" s="34" customFormat="1" hidden="1">
      <c r="A166" s="264"/>
      <c r="B166" s="242"/>
      <c r="C166" s="242"/>
      <c r="D166" s="242"/>
      <c r="E166" s="242"/>
      <c r="F166" s="242"/>
      <c r="G166" s="242"/>
      <c r="H166" s="242"/>
      <c r="I166" s="242"/>
      <c r="J166" s="242"/>
      <c r="K166" s="243"/>
    </row>
    <row r="167" spans="1:11" s="34" customFormat="1" hidden="1">
      <c r="A167" s="264"/>
      <c r="B167" s="242"/>
      <c r="C167" s="242"/>
      <c r="D167" s="242"/>
      <c r="E167" s="242"/>
      <c r="F167" s="242"/>
      <c r="G167" s="242"/>
      <c r="H167" s="242"/>
      <c r="I167" s="242"/>
      <c r="J167" s="242"/>
      <c r="K167" s="243"/>
    </row>
    <row r="168" spans="1:11" s="34" customFormat="1" hidden="1">
      <c r="A168" s="264"/>
      <c r="B168" s="242"/>
      <c r="C168" s="242"/>
      <c r="D168" s="242"/>
      <c r="E168" s="242"/>
      <c r="F168" s="242"/>
      <c r="G168" s="242"/>
      <c r="H168" s="242"/>
      <c r="I168" s="242"/>
      <c r="J168" s="242"/>
      <c r="K168" s="243"/>
    </row>
    <row r="169" spans="1:11" s="34" customFormat="1" hidden="1">
      <c r="A169" s="264"/>
      <c r="B169" s="242"/>
      <c r="C169" s="242"/>
      <c r="D169" s="242"/>
      <c r="E169" s="242"/>
      <c r="F169" s="242"/>
      <c r="G169" s="242"/>
      <c r="H169" s="242"/>
      <c r="I169" s="242"/>
      <c r="J169" s="242"/>
      <c r="K169" s="243"/>
    </row>
    <row r="170" spans="1:11" s="34" customFormat="1" hidden="1">
      <c r="A170" s="264"/>
      <c r="B170" s="242"/>
      <c r="C170" s="242"/>
      <c r="D170" s="242"/>
      <c r="E170" s="242"/>
      <c r="F170" s="242"/>
      <c r="G170" s="242"/>
      <c r="H170" s="242"/>
      <c r="I170" s="242"/>
      <c r="J170" s="242"/>
      <c r="K170" s="243"/>
    </row>
    <row r="171" spans="1:11" s="34" customFormat="1" hidden="1">
      <c r="A171" s="264"/>
      <c r="B171" s="242"/>
      <c r="C171" s="242"/>
      <c r="D171" s="242"/>
      <c r="E171" s="242"/>
      <c r="F171" s="242"/>
      <c r="G171" s="242"/>
      <c r="H171" s="242"/>
      <c r="I171" s="242"/>
      <c r="J171" s="242"/>
      <c r="K171" s="243"/>
    </row>
    <row r="172" spans="1:11" s="34" customFormat="1" hidden="1">
      <c r="A172" s="264"/>
      <c r="B172" s="242"/>
      <c r="C172" s="242"/>
      <c r="D172" s="242"/>
      <c r="E172" s="242"/>
      <c r="F172" s="242"/>
      <c r="G172" s="242"/>
      <c r="H172" s="242"/>
      <c r="I172" s="242"/>
      <c r="J172" s="242"/>
      <c r="K172" s="243"/>
    </row>
    <row r="173" spans="1:11" s="34" customFormat="1" hidden="1">
      <c r="A173" s="264"/>
      <c r="B173" s="242"/>
      <c r="C173" s="242"/>
      <c r="D173" s="242"/>
      <c r="E173" s="242"/>
      <c r="F173" s="242"/>
      <c r="G173" s="242"/>
      <c r="H173" s="242"/>
      <c r="I173" s="242"/>
      <c r="J173" s="242"/>
      <c r="K173" s="243"/>
    </row>
    <row r="174" spans="1:11" s="34" customFormat="1" hidden="1">
      <c r="A174" s="264"/>
      <c r="B174" s="242"/>
      <c r="C174" s="242"/>
      <c r="D174" s="242"/>
      <c r="E174" s="242"/>
      <c r="F174" s="242"/>
      <c r="G174" s="242"/>
      <c r="H174" s="242"/>
      <c r="I174" s="242"/>
      <c r="J174" s="242"/>
      <c r="K174" s="243"/>
    </row>
    <row r="175" spans="1:11" s="34" customFormat="1" hidden="1">
      <c r="A175" s="264"/>
      <c r="B175" s="242"/>
      <c r="C175" s="242"/>
      <c r="D175" s="242"/>
      <c r="E175" s="242"/>
      <c r="F175" s="242"/>
      <c r="G175" s="242"/>
      <c r="H175" s="242"/>
      <c r="I175" s="242"/>
      <c r="J175" s="242"/>
      <c r="K175" s="243"/>
    </row>
    <row r="176" spans="1:11" s="34" customFormat="1" hidden="1">
      <c r="A176" s="264"/>
      <c r="B176" s="242"/>
      <c r="C176" s="242"/>
      <c r="D176" s="242"/>
      <c r="E176" s="242"/>
      <c r="F176" s="242"/>
      <c r="G176" s="242"/>
      <c r="H176" s="242"/>
      <c r="I176" s="242"/>
      <c r="J176" s="242"/>
      <c r="K176" s="243"/>
    </row>
    <row r="177" spans="1:11" s="34" customFormat="1" hidden="1">
      <c r="A177" s="264"/>
      <c r="B177" s="242"/>
      <c r="C177" s="242"/>
      <c r="D177" s="242"/>
      <c r="E177" s="242"/>
      <c r="F177" s="242"/>
      <c r="G177" s="242"/>
      <c r="H177" s="242"/>
      <c r="I177" s="242"/>
      <c r="J177" s="242"/>
      <c r="K177" s="243"/>
    </row>
    <row r="178" spans="1:11" s="34" customFormat="1" hidden="1">
      <c r="A178" s="264"/>
      <c r="B178" s="242"/>
      <c r="C178" s="242"/>
      <c r="D178" s="242"/>
      <c r="E178" s="242"/>
      <c r="F178" s="242"/>
      <c r="G178" s="242"/>
      <c r="H178" s="242"/>
      <c r="I178" s="242"/>
      <c r="J178" s="242"/>
      <c r="K178" s="243"/>
    </row>
    <row r="179" spans="1:11" s="34" customFormat="1" hidden="1">
      <c r="A179" s="264"/>
      <c r="B179" s="242"/>
      <c r="C179" s="242"/>
      <c r="D179" s="242"/>
      <c r="E179" s="242"/>
      <c r="F179" s="242"/>
      <c r="G179" s="242"/>
      <c r="H179" s="242"/>
      <c r="I179" s="242"/>
      <c r="J179" s="242"/>
      <c r="K179" s="243"/>
    </row>
    <row r="180" spans="1:11" s="34" customFormat="1" hidden="1">
      <c r="A180" s="264"/>
      <c r="B180" s="242"/>
      <c r="C180" s="242"/>
      <c r="D180" s="242"/>
      <c r="E180" s="242"/>
      <c r="F180" s="242"/>
      <c r="G180" s="242"/>
      <c r="H180" s="242"/>
      <c r="I180" s="242"/>
      <c r="J180" s="242"/>
      <c r="K180" s="243"/>
    </row>
    <row r="181" spans="1:11" s="34" customFormat="1" hidden="1">
      <c r="A181" s="264"/>
      <c r="B181" s="242"/>
      <c r="C181" s="242"/>
      <c r="D181" s="242"/>
      <c r="E181" s="242"/>
      <c r="F181" s="242"/>
      <c r="G181" s="242"/>
      <c r="H181" s="242"/>
      <c r="I181" s="242"/>
      <c r="J181" s="242"/>
      <c r="K181" s="243"/>
    </row>
    <row r="182" spans="1:11" s="34" customFormat="1" hidden="1">
      <c r="A182" s="264"/>
      <c r="B182" s="242"/>
      <c r="C182" s="242"/>
      <c r="D182" s="242"/>
      <c r="E182" s="242"/>
      <c r="F182" s="242"/>
      <c r="G182" s="242"/>
      <c r="H182" s="242"/>
      <c r="I182" s="242"/>
      <c r="J182" s="242"/>
      <c r="K182" s="243"/>
    </row>
    <row r="183" spans="1:11" s="34" customFormat="1" hidden="1">
      <c r="A183" s="264"/>
      <c r="B183" s="242"/>
      <c r="C183" s="242"/>
      <c r="D183" s="242"/>
      <c r="E183" s="242"/>
      <c r="F183" s="242"/>
      <c r="G183" s="242"/>
      <c r="H183" s="242"/>
      <c r="I183" s="242"/>
      <c r="J183" s="242"/>
      <c r="K183" s="243"/>
    </row>
    <row r="184" spans="1:11" s="34" customFormat="1" hidden="1">
      <c r="A184" s="264"/>
      <c r="B184" s="242"/>
      <c r="C184" s="242"/>
      <c r="D184" s="242"/>
      <c r="E184" s="242"/>
      <c r="F184" s="242"/>
      <c r="G184" s="242"/>
      <c r="H184" s="242"/>
      <c r="I184" s="242"/>
      <c r="J184" s="242"/>
      <c r="K184" s="243"/>
    </row>
    <row r="185" spans="1:11" s="34" customFormat="1" hidden="1">
      <c r="A185" s="264"/>
      <c r="B185" s="242"/>
      <c r="C185" s="242"/>
      <c r="D185" s="242"/>
      <c r="E185" s="242"/>
      <c r="F185" s="242"/>
      <c r="G185" s="242"/>
      <c r="H185" s="242"/>
      <c r="I185" s="242"/>
      <c r="J185" s="242"/>
      <c r="K185" s="243"/>
    </row>
    <row r="186" spans="1:11" s="34" customFormat="1" hidden="1">
      <c r="A186" s="264"/>
      <c r="B186" s="242"/>
      <c r="C186" s="242"/>
      <c r="D186" s="242"/>
      <c r="E186" s="242"/>
      <c r="F186" s="242"/>
      <c r="G186" s="242"/>
      <c r="H186" s="242"/>
      <c r="I186" s="242"/>
      <c r="J186" s="242"/>
      <c r="K186" s="243"/>
    </row>
    <row r="187" spans="1:11" s="34" customFormat="1" hidden="1">
      <c r="A187" s="264"/>
      <c r="B187" s="242"/>
      <c r="C187" s="242"/>
      <c r="D187" s="242"/>
      <c r="E187" s="242"/>
      <c r="F187" s="242"/>
      <c r="G187" s="242"/>
      <c r="H187" s="242"/>
      <c r="I187" s="242"/>
      <c r="J187" s="242"/>
      <c r="K187" s="243"/>
    </row>
    <row r="188" spans="1:11" s="34" customFormat="1" hidden="1">
      <c r="A188" s="264"/>
      <c r="B188" s="242"/>
      <c r="C188" s="242"/>
      <c r="D188" s="242"/>
      <c r="E188" s="242"/>
      <c r="F188" s="242"/>
      <c r="G188" s="242"/>
      <c r="H188" s="242"/>
      <c r="I188" s="242"/>
      <c r="J188" s="242"/>
      <c r="K188" s="243"/>
    </row>
    <row r="189" spans="1:11" s="34" customFormat="1" hidden="1">
      <c r="A189" s="264"/>
      <c r="B189" s="242"/>
      <c r="C189" s="242"/>
      <c r="D189" s="242"/>
      <c r="E189" s="242"/>
      <c r="F189" s="242"/>
      <c r="G189" s="242"/>
      <c r="H189" s="242"/>
      <c r="I189" s="242"/>
      <c r="J189" s="242"/>
      <c r="K189" s="243"/>
    </row>
    <row r="190" spans="1:11" s="34" customFormat="1" hidden="1">
      <c r="A190" s="264"/>
      <c r="B190" s="242"/>
      <c r="C190" s="242"/>
      <c r="D190" s="242"/>
      <c r="E190" s="242"/>
      <c r="F190" s="242"/>
      <c r="G190" s="242"/>
      <c r="H190" s="242"/>
      <c r="I190" s="242"/>
      <c r="J190" s="242"/>
      <c r="K190" s="243"/>
    </row>
    <row r="191" spans="1:11" s="34" customFormat="1" hidden="1">
      <c r="A191" s="264"/>
      <c r="B191" s="242"/>
      <c r="C191" s="242"/>
      <c r="D191" s="242"/>
      <c r="E191" s="242"/>
      <c r="F191" s="242"/>
      <c r="G191" s="242"/>
      <c r="H191" s="242"/>
      <c r="I191" s="242"/>
      <c r="J191" s="242"/>
      <c r="K191" s="243"/>
    </row>
    <row r="192" spans="1:11" s="34" customFormat="1" hidden="1">
      <c r="A192" s="264"/>
      <c r="B192" s="242"/>
      <c r="C192" s="242"/>
      <c r="D192" s="242"/>
      <c r="E192" s="242"/>
      <c r="F192" s="242"/>
      <c r="G192" s="242"/>
      <c r="H192" s="242"/>
      <c r="I192" s="242"/>
      <c r="J192" s="242"/>
      <c r="K192" s="243"/>
    </row>
    <row r="193" spans="1:11" s="34" customFormat="1" hidden="1">
      <c r="A193" s="264"/>
      <c r="B193" s="242"/>
      <c r="C193" s="242"/>
      <c r="D193" s="242"/>
      <c r="E193" s="242"/>
      <c r="F193" s="242"/>
      <c r="G193" s="242"/>
      <c r="H193" s="242"/>
      <c r="I193" s="242"/>
      <c r="J193" s="242"/>
      <c r="K193" s="243"/>
    </row>
    <row r="194" spans="1:11" s="34" customFormat="1" hidden="1">
      <c r="A194" s="264"/>
      <c r="B194" s="242"/>
      <c r="C194" s="242"/>
      <c r="D194" s="242"/>
      <c r="E194" s="242"/>
      <c r="F194" s="242"/>
      <c r="G194" s="242"/>
      <c r="H194" s="242"/>
      <c r="I194" s="242"/>
      <c r="J194" s="242"/>
      <c r="K194" s="243"/>
    </row>
    <row r="195" spans="1:11" s="34" customFormat="1" hidden="1">
      <c r="A195" s="264"/>
      <c r="B195" s="242"/>
      <c r="C195" s="242"/>
      <c r="D195" s="242"/>
      <c r="E195" s="242"/>
      <c r="F195" s="242"/>
      <c r="G195" s="242"/>
      <c r="H195" s="242"/>
      <c r="I195" s="242"/>
      <c r="J195" s="242"/>
      <c r="K195" s="243"/>
    </row>
    <row r="196" spans="1:11" s="34" customFormat="1" hidden="1">
      <c r="A196" s="264"/>
      <c r="B196" s="242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1:11" s="34" customFormat="1" hidden="1">
      <c r="A197" s="264"/>
      <c r="B197" s="242"/>
      <c r="C197" s="242"/>
      <c r="D197" s="242"/>
      <c r="E197" s="242"/>
      <c r="F197" s="242"/>
      <c r="G197" s="242"/>
      <c r="H197" s="242"/>
      <c r="I197" s="242"/>
      <c r="J197" s="242"/>
      <c r="K197" s="243"/>
    </row>
    <row r="198" spans="1:11" s="34" customFormat="1" hidden="1">
      <c r="A198" s="264"/>
      <c r="B198" s="242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1:11" s="34" customFormat="1" hidden="1">
      <c r="A199" s="264"/>
      <c r="B199" s="242"/>
      <c r="C199" s="242"/>
      <c r="D199" s="242"/>
      <c r="E199" s="242"/>
      <c r="F199" s="242"/>
      <c r="G199" s="242"/>
      <c r="H199" s="242"/>
      <c r="I199" s="242"/>
      <c r="J199" s="242"/>
      <c r="K199" s="243"/>
    </row>
    <row r="200" spans="1:11" s="34" customFormat="1" hidden="1">
      <c r="A200" s="264"/>
      <c r="B200" s="242"/>
      <c r="C200" s="242"/>
      <c r="D200" s="242"/>
      <c r="E200" s="242"/>
      <c r="F200" s="242"/>
      <c r="G200" s="242"/>
      <c r="H200" s="242"/>
      <c r="I200" s="242"/>
      <c r="J200" s="242"/>
      <c r="K200" s="243"/>
    </row>
    <row r="201" spans="1:11" s="34" customFormat="1" hidden="1">
      <c r="A201" s="264"/>
      <c r="B201" s="242"/>
      <c r="C201" s="242"/>
      <c r="D201" s="242"/>
      <c r="E201" s="242"/>
      <c r="F201" s="242"/>
      <c r="G201" s="242"/>
      <c r="H201" s="242"/>
      <c r="I201" s="242"/>
      <c r="J201" s="242"/>
      <c r="K201" s="243"/>
    </row>
    <row r="202" spans="1:11" s="34" customFormat="1" hidden="1">
      <c r="A202" s="264"/>
      <c r="B202" s="242"/>
      <c r="C202" s="242"/>
      <c r="D202" s="242"/>
      <c r="E202" s="242"/>
      <c r="F202" s="242"/>
      <c r="G202" s="242"/>
      <c r="H202" s="242"/>
      <c r="I202" s="242"/>
      <c r="J202" s="242"/>
      <c r="K202" s="243"/>
    </row>
    <row r="203" spans="1:11" s="34" customFormat="1" hidden="1">
      <c r="A203" s="264"/>
      <c r="B203" s="242"/>
      <c r="C203" s="242"/>
      <c r="D203" s="242"/>
      <c r="E203" s="242"/>
      <c r="F203" s="242"/>
      <c r="G203" s="242"/>
      <c r="H203" s="242"/>
      <c r="I203" s="242"/>
      <c r="J203" s="242"/>
      <c r="K203" s="243"/>
    </row>
    <row r="204" spans="1:11" s="34" customFormat="1" hidden="1">
      <c r="A204" s="264"/>
      <c r="B204" s="242"/>
      <c r="C204" s="242"/>
      <c r="D204" s="242"/>
      <c r="E204" s="242"/>
      <c r="F204" s="242"/>
      <c r="G204" s="242"/>
      <c r="H204" s="242"/>
      <c r="I204" s="242"/>
      <c r="J204" s="242"/>
      <c r="K204" s="243"/>
    </row>
    <row r="205" spans="1:11" s="34" customFormat="1" hidden="1">
      <c r="A205" s="264"/>
      <c r="B205" s="242"/>
      <c r="C205" s="242"/>
      <c r="D205" s="242"/>
      <c r="E205" s="242"/>
      <c r="F205" s="242"/>
      <c r="G205" s="242"/>
      <c r="H205" s="242"/>
      <c r="I205" s="242"/>
      <c r="J205" s="242"/>
      <c r="K205" s="243"/>
    </row>
    <row r="206" spans="1:11" s="34" customFormat="1" hidden="1">
      <c r="A206" s="264"/>
      <c r="B206" s="242"/>
      <c r="C206" s="242"/>
      <c r="D206" s="242"/>
      <c r="E206" s="242"/>
      <c r="F206" s="242"/>
      <c r="G206" s="242"/>
      <c r="H206" s="242"/>
      <c r="I206" s="242"/>
      <c r="J206" s="242"/>
      <c r="K206" s="243"/>
    </row>
    <row r="207" spans="1:11" s="34" customFormat="1" hidden="1">
      <c r="A207" s="264"/>
      <c r="B207" s="242"/>
      <c r="C207" s="242"/>
      <c r="D207" s="242"/>
      <c r="E207" s="242"/>
      <c r="F207" s="242"/>
      <c r="G207" s="242"/>
      <c r="H207" s="242"/>
      <c r="I207" s="242"/>
      <c r="J207" s="242"/>
      <c r="K207" s="243"/>
    </row>
    <row r="208" spans="1:11" s="34" customFormat="1" ht="0.75" hidden="1" customHeight="1">
      <c r="A208" s="264"/>
      <c r="B208" s="242"/>
      <c r="C208" s="242"/>
      <c r="D208" s="242"/>
      <c r="E208" s="242"/>
      <c r="F208" s="242"/>
      <c r="G208" s="242"/>
      <c r="H208" s="242"/>
      <c r="I208" s="242"/>
      <c r="J208" s="242"/>
      <c r="K208" s="243"/>
    </row>
    <row r="209" spans="1:11" s="34" customFormat="1" hidden="1">
      <c r="A209" s="264"/>
      <c r="B209" s="242"/>
      <c r="C209" s="242"/>
      <c r="D209" s="242"/>
      <c r="E209" s="242"/>
      <c r="F209" s="242"/>
      <c r="G209" s="242"/>
      <c r="H209" s="242"/>
      <c r="I209" s="242"/>
      <c r="J209" s="242"/>
      <c r="K209" s="243"/>
    </row>
    <row r="210" spans="1:11" s="34" customFormat="1" hidden="1">
      <c r="A210" s="264"/>
      <c r="B210" s="242"/>
      <c r="C210" s="242"/>
      <c r="D210" s="242"/>
      <c r="E210" s="242"/>
      <c r="F210" s="242"/>
      <c r="G210" s="242"/>
      <c r="H210" s="242"/>
      <c r="I210" s="242"/>
      <c r="J210" s="242"/>
      <c r="K210" s="243"/>
    </row>
    <row r="211" spans="1:11" s="34" customFormat="1" hidden="1">
      <c r="A211" s="264"/>
      <c r="B211" s="242"/>
      <c r="C211" s="242"/>
      <c r="D211" s="242"/>
      <c r="E211" s="242"/>
      <c r="F211" s="242"/>
      <c r="G211" s="242"/>
      <c r="H211" s="242"/>
      <c r="I211" s="242"/>
      <c r="J211" s="242"/>
      <c r="K211" s="243"/>
    </row>
    <row r="212" spans="1:11" s="34" customFormat="1" hidden="1">
      <c r="A212" s="264"/>
      <c r="B212" s="242"/>
      <c r="C212" s="242"/>
      <c r="D212" s="242"/>
      <c r="E212" s="242"/>
      <c r="F212" s="242"/>
      <c r="G212" s="242"/>
      <c r="H212" s="242"/>
      <c r="I212" s="242"/>
      <c r="J212" s="242"/>
      <c r="K212" s="243"/>
    </row>
    <row r="213" spans="1:11" s="34" customFormat="1" hidden="1">
      <c r="A213" s="264"/>
      <c r="B213" s="242"/>
      <c r="C213" s="242"/>
      <c r="D213" s="242"/>
      <c r="E213" s="242"/>
      <c r="F213" s="242"/>
      <c r="G213" s="242"/>
      <c r="H213" s="242"/>
      <c r="I213" s="242"/>
      <c r="J213" s="242"/>
      <c r="K213" s="243"/>
    </row>
    <row r="214" spans="1:11" s="34" customFormat="1" hidden="1">
      <c r="A214" s="264"/>
      <c r="B214" s="242"/>
      <c r="C214" s="242"/>
      <c r="D214" s="242"/>
      <c r="E214" s="242"/>
      <c r="F214" s="242"/>
      <c r="G214" s="242"/>
      <c r="H214" s="242"/>
      <c r="I214" s="242"/>
      <c r="J214" s="242"/>
      <c r="K214" s="243"/>
    </row>
    <row r="215" spans="1:11" s="34" customFormat="1" hidden="1">
      <c r="A215" s="264"/>
      <c r="B215" s="242"/>
      <c r="C215" s="242"/>
      <c r="D215" s="242"/>
      <c r="E215" s="242"/>
      <c r="F215" s="242"/>
      <c r="G215" s="242"/>
      <c r="H215" s="242"/>
      <c r="I215" s="242"/>
      <c r="J215" s="242"/>
      <c r="K215" s="243"/>
    </row>
    <row r="216" spans="1:11" s="34" customFormat="1" ht="22.5">
      <c r="A216" s="215" t="s">
        <v>1046</v>
      </c>
      <c r="B216" s="240">
        <v>3736</v>
      </c>
      <c r="C216" s="240">
        <v>1741</v>
      </c>
      <c r="D216" s="240">
        <v>1995</v>
      </c>
      <c r="E216" s="240">
        <v>2033</v>
      </c>
      <c r="F216" s="240">
        <v>1703</v>
      </c>
      <c r="G216" s="240">
        <v>4680</v>
      </c>
      <c r="H216" s="240">
        <v>2172</v>
      </c>
      <c r="I216" s="240">
        <v>2508</v>
      </c>
      <c r="J216" s="240">
        <v>2519</v>
      </c>
      <c r="K216" s="251">
        <v>2161</v>
      </c>
    </row>
    <row r="217" spans="1:11" s="34" customFormat="1">
      <c r="A217" s="236" t="s">
        <v>66</v>
      </c>
      <c r="B217" s="240"/>
      <c r="C217" s="240"/>
      <c r="D217" s="240"/>
      <c r="E217" s="240"/>
      <c r="F217" s="240"/>
      <c r="G217" s="240"/>
      <c r="H217" s="240"/>
      <c r="I217" s="240"/>
      <c r="J217" s="240"/>
      <c r="K217" s="251"/>
    </row>
    <row r="218" spans="1:11" s="34" customFormat="1" ht="28.5" customHeight="1">
      <c r="A218" s="215" t="s">
        <v>227</v>
      </c>
      <c r="B218" s="240">
        <v>1495</v>
      </c>
      <c r="C218" s="240">
        <v>693</v>
      </c>
      <c r="D218" s="240">
        <v>802</v>
      </c>
      <c r="E218" s="240">
        <v>829</v>
      </c>
      <c r="F218" s="240">
        <v>666</v>
      </c>
      <c r="G218" s="240">
        <v>1908</v>
      </c>
      <c r="H218" s="240">
        <v>872</v>
      </c>
      <c r="I218" s="240">
        <v>1036</v>
      </c>
      <c r="J218" s="240">
        <v>1111</v>
      </c>
      <c r="K218" s="251">
        <v>797</v>
      </c>
    </row>
    <row r="219" spans="1:11">
      <c r="A219" s="112" t="s">
        <v>140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5"/>
    </row>
    <row r="220" spans="1:11">
      <c r="A220" s="116" t="s">
        <v>141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5"/>
    </row>
    <row r="221" spans="1:11">
      <c r="A221" s="142" t="s">
        <v>228</v>
      </c>
      <c r="B221" s="134">
        <v>529</v>
      </c>
      <c r="C221" s="134">
        <v>254</v>
      </c>
      <c r="D221" s="134">
        <v>275</v>
      </c>
      <c r="E221" s="134">
        <v>251</v>
      </c>
      <c r="F221" s="134">
        <v>278</v>
      </c>
      <c r="G221" s="134">
        <v>713</v>
      </c>
      <c r="H221" s="134">
        <v>345</v>
      </c>
      <c r="I221" s="134">
        <v>368</v>
      </c>
      <c r="J221" s="134">
        <v>395</v>
      </c>
      <c r="K221" s="135">
        <v>318</v>
      </c>
    </row>
    <row r="222" spans="1:11">
      <c r="A222" s="112" t="s">
        <v>126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5"/>
    </row>
    <row r="223" spans="1:11">
      <c r="A223" s="116" t="s">
        <v>127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5"/>
    </row>
    <row r="224" spans="1:11">
      <c r="A224" s="142" t="s">
        <v>229</v>
      </c>
      <c r="B224" s="134">
        <v>149</v>
      </c>
      <c r="C224" s="134">
        <v>75</v>
      </c>
      <c r="D224" s="134">
        <v>74</v>
      </c>
      <c r="E224" s="134">
        <v>92</v>
      </c>
      <c r="F224" s="134">
        <v>57</v>
      </c>
      <c r="G224" s="134">
        <v>195</v>
      </c>
      <c r="H224" s="134">
        <v>93</v>
      </c>
      <c r="I224" s="134">
        <v>102</v>
      </c>
      <c r="J224" s="134">
        <v>104</v>
      </c>
      <c r="K224" s="135">
        <v>91</v>
      </c>
    </row>
    <row r="225" spans="1:11">
      <c r="A225" s="143" t="s">
        <v>129</v>
      </c>
      <c r="B225" s="134">
        <v>58</v>
      </c>
      <c r="C225" s="134">
        <v>32</v>
      </c>
      <c r="D225" s="134">
        <v>26</v>
      </c>
      <c r="E225" s="134">
        <v>26</v>
      </c>
      <c r="F225" s="134">
        <v>32</v>
      </c>
      <c r="G225" s="134">
        <v>80</v>
      </c>
      <c r="H225" s="134">
        <v>34</v>
      </c>
      <c r="I225" s="134">
        <v>46</v>
      </c>
      <c r="J225" s="134">
        <v>37</v>
      </c>
      <c r="K225" s="135">
        <v>43</v>
      </c>
    </row>
    <row r="226" spans="1:11">
      <c r="A226" s="144" t="s">
        <v>130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5"/>
    </row>
    <row r="227" spans="1:11">
      <c r="A227" s="142" t="s">
        <v>230</v>
      </c>
      <c r="B227" s="134">
        <v>127</v>
      </c>
      <c r="C227" s="134">
        <v>62</v>
      </c>
      <c r="D227" s="134">
        <v>65</v>
      </c>
      <c r="E227" s="134">
        <v>65</v>
      </c>
      <c r="F227" s="134">
        <v>62</v>
      </c>
      <c r="G227" s="134">
        <v>178</v>
      </c>
      <c r="H227" s="134">
        <v>85</v>
      </c>
      <c r="I227" s="134">
        <v>93</v>
      </c>
      <c r="J227" s="134">
        <v>104</v>
      </c>
      <c r="K227" s="135">
        <v>74</v>
      </c>
    </row>
    <row r="228" spans="1:11">
      <c r="A228" s="143" t="s">
        <v>129</v>
      </c>
      <c r="B228" s="134">
        <v>70</v>
      </c>
      <c r="C228" s="134">
        <v>32</v>
      </c>
      <c r="D228" s="134">
        <v>38</v>
      </c>
      <c r="E228" s="134">
        <v>28</v>
      </c>
      <c r="F228" s="134">
        <v>42</v>
      </c>
      <c r="G228" s="134">
        <v>102</v>
      </c>
      <c r="H228" s="134">
        <v>48</v>
      </c>
      <c r="I228" s="134">
        <v>54</v>
      </c>
      <c r="J228" s="134">
        <v>55</v>
      </c>
      <c r="K228" s="135">
        <v>47</v>
      </c>
    </row>
    <row r="229" spans="1:11">
      <c r="A229" s="144" t="s">
        <v>130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5"/>
    </row>
    <row r="230" spans="1:11">
      <c r="A230" s="142" t="s">
        <v>231</v>
      </c>
      <c r="B230" s="134">
        <v>192</v>
      </c>
      <c r="C230" s="134">
        <v>87</v>
      </c>
      <c r="D230" s="134">
        <v>105</v>
      </c>
      <c r="E230" s="134">
        <v>104</v>
      </c>
      <c r="F230" s="134">
        <v>88</v>
      </c>
      <c r="G230" s="134">
        <v>282</v>
      </c>
      <c r="H230" s="134">
        <v>128</v>
      </c>
      <c r="I230" s="134">
        <v>154</v>
      </c>
      <c r="J230" s="134">
        <v>173</v>
      </c>
      <c r="K230" s="135">
        <v>109</v>
      </c>
    </row>
    <row r="231" spans="1:11">
      <c r="A231" s="143" t="s">
        <v>129</v>
      </c>
      <c r="B231" s="134">
        <v>70</v>
      </c>
      <c r="C231" s="134">
        <v>29</v>
      </c>
      <c r="D231" s="134">
        <v>41</v>
      </c>
      <c r="E231" s="134">
        <v>16</v>
      </c>
      <c r="F231" s="134">
        <v>54</v>
      </c>
      <c r="G231" s="134">
        <v>142</v>
      </c>
      <c r="H231" s="134">
        <v>68</v>
      </c>
      <c r="I231" s="134">
        <v>74</v>
      </c>
      <c r="J231" s="134">
        <v>65</v>
      </c>
      <c r="K231" s="135">
        <v>77</v>
      </c>
    </row>
    <row r="232" spans="1:11">
      <c r="A232" s="144" t="s">
        <v>130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5"/>
    </row>
    <row r="233" spans="1:11">
      <c r="A233" s="142" t="s">
        <v>232</v>
      </c>
      <c r="B233" s="134">
        <v>102</v>
      </c>
      <c r="C233" s="134">
        <v>40</v>
      </c>
      <c r="D233" s="134">
        <v>62</v>
      </c>
      <c r="E233" s="134">
        <v>60</v>
      </c>
      <c r="F233" s="134">
        <v>42</v>
      </c>
      <c r="G233" s="134">
        <v>130</v>
      </c>
      <c r="H233" s="134">
        <v>56</v>
      </c>
      <c r="I233" s="134">
        <v>74</v>
      </c>
      <c r="J233" s="134">
        <v>74</v>
      </c>
      <c r="K233" s="135">
        <v>56</v>
      </c>
    </row>
    <row r="234" spans="1:11">
      <c r="A234" s="143" t="s">
        <v>129</v>
      </c>
      <c r="B234" s="134">
        <v>51</v>
      </c>
      <c r="C234" s="134">
        <v>20</v>
      </c>
      <c r="D234" s="134">
        <v>31</v>
      </c>
      <c r="E234" s="134">
        <v>28</v>
      </c>
      <c r="F234" s="134">
        <v>23</v>
      </c>
      <c r="G234" s="134">
        <v>69</v>
      </c>
      <c r="H234" s="134">
        <v>32</v>
      </c>
      <c r="I234" s="134">
        <v>37</v>
      </c>
      <c r="J234" s="134">
        <v>38</v>
      </c>
      <c r="K234" s="135">
        <v>31</v>
      </c>
    </row>
    <row r="235" spans="1:11">
      <c r="A235" s="144" t="s">
        <v>130</v>
      </c>
      <c r="B235" s="134"/>
      <c r="C235" s="134"/>
      <c r="D235" s="134"/>
      <c r="E235" s="134"/>
      <c r="F235" s="134"/>
      <c r="G235" s="134"/>
      <c r="H235" s="134"/>
      <c r="I235" s="134"/>
      <c r="J235" s="134"/>
      <c r="K235" s="135"/>
    </row>
    <row r="236" spans="1:11">
      <c r="A236" s="141" t="s">
        <v>19</v>
      </c>
      <c r="B236" s="134"/>
      <c r="C236" s="134"/>
      <c r="D236" s="134"/>
      <c r="E236" s="134"/>
      <c r="F236" s="134"/>
      <c r="G236" s="134"/>
      <c r="H236" s="134"/>
      <c r="I236" s="134"/>
      <c r="J236" s="134"/>
      <c r="K236" s="135"/>
    </row>
    <row r="237" spans="1:11">
      <c r="A237" s="116" t="s">
        <v>132</v>
      </c>
      <c r="B237" s="134"/>
      <c r="C237" s="134"/>
      <c r="D237" s="134"/>
      <c r="E237" s="134"/>
      <c r="F237" s="134"/>
      <c r="G237" s="134"/>
      <c r="H237" s="134"/>
      <c r="I237" s="134"/>
      <c r="J237" s="134"/>
      <c r="K237" s="135"/>
    </row>
    <row r="238" spans="1:11">
      <c r="A238" s="142" t="s">
        <v>233</v>
      </c>
      <c r="B238" s="134">
        <v>44</v>
      </c>
      <c r="C238" s="134">
        <v>26</v>
      </c>
      <c r="D238" s="134">
        <v>18</v>
      </c>
      <c r="E238" s="134">
        <v>32</v>
      </c>
      <c r="F238" s="134">
        <v>12</v>
      </c>
      <c r="G238" s="134">
        <v>67</v>
      </c>
      <c r="H238" s="134">
        <v>26</v>
      </c>
      <c r="I238" s="134">
        <v>41</v>
      </c>
      <c r="J238" s="134">
        <v>43</v>
      </c>
      <c r="K238" s="135">
        <v>24</v>
      </c>
    </row>
    <row r="239" spans="1:11">
      <c r="A239" s="142" t="s">
        <v>228</v>
      </c>
      <c r="B239" s="134">
        <v>194</v>
      </c>
      <c r="C239" s="134">
        <v>89</v>
      </c>
      <c r="D239" s="134">
        <v>105</v>
      </c>
      <c r="E239" s="134">
        <v>151</v>
      </c>
      <c r="F239" s="134">
        <v>43</v>
      </c>
      <c r="G239" s="134">
        <v>161</v>
      </c>
      <c r="H239" s="134">
        <v>63</v>
      </c>
      <c r="I239" s="134">
        <v>98</v>
      </c>
      <c r="J239" s="134">
        <v>118</v>
      </c>
      <c r="K239" s="135">
        <v>43</v>
      </c>
    </row>
    <row r="240" spans="1:11">
      <c r="A240" s="142" t="s">
        <v>234</v>
      </c>
      <c r="B240" s="134">
        <v>60</v>
      </c>
      <c r="C240" s="134">
        <v>22</v>
      </c>
      <c r="D240" s="134">
        <v>38</v>
      </c>
      <c r="E240" s="134">
        <v>33</v>
      </c>
      <c r="F240" s="134">
        <v>27</v>
      </c>
      <c r="G240" s="134">
        <v>68</v>
      </c>
      <c r="H240" s="134">
        <v>22</v>
      </c>
      <c r="I240" s="134">
        <v>46</v>
      </c>
      <c r="J240" s="134">
        <v>30</v>
      </c>
      <c r="K240" s="135">
        <v>38</v>
      </c>
    </row>
    <row r="241" spans="1:11">
      <c r="A241" s="142" t="s">
        <v>235</v>
      </c>
      <c r="B241" s="134">
        <v>98</v>
      </c>
      <c r="C241" s="134">
        <v>38</v>
      </c>
      <c r="D241" s="134">
        <v>60</v>
      </c>
      <c r="E241" s="134">
        <v>41</v>
      </c>
      <c r="F241" s="134">
        <v>57</v>
      </c>
      <c r="G241" s="134">
        <v>114</v>
      </c>
      <c r="H241" s="134">
        <v>54</v>
      </c>
      <c r="I241" s="134">
        <v>60</v>
      </c>
      <c r="J241" s="134">
        <v>70</v>
      </c>
      <c r="K241" s="135">
        <v>44</v>
      </c>
    </row>
    <row r="242" spans="1:11" s="34" customFormat="1" ht="19.5" customHeight="1">
      <c r="A242" s="215" t="s">
        <v>245</v>
      </c>
      <c r="B242" s="240">
        <v>477</v>
      </c>
      <c r="C242" s="240">
        <v>215</v>
      </c>
      <c r="D242" s="240">
        <v>262</v>
      </c>
      <c r="E242" s="240">
        <v>231</v>
      </c>
      <c r="F242" s="240">
        <v>246</v>
      </c>
      <c r="G242" s="240">
        <v>656</v>
      </c>
      <c r="H242" s="240">
        <v>312</v>
      </c>
      <c r="I242" s="240">
        <v>344</v>
      </c>
      <c r="J242" s="240">
        <v>303</v>
      </c>
      <c r="K242" s="251">
        <v>353</v>
      </c>
    </row>
    <row r="243" spans="1:11">
      <c r="A243" s="112" t="s">
        <v>126</v>
      </c>
      <c r="B243" s="134"/>
      <c r="C243" s="134"/>
      <c r="D243" s="134"/>
      <c r="E243" s="134"/>
      <c r="F243" s="134"/>
      <c r="G243" s="134"/>
      <c r="H243" s="134"/>
      <c r="I243" s="134"/>
      <c r="J243" s="134"/>
      <c r="K243" s="135"/>
    </row>
    <row r="244" spans="1:11">
      <c r="A244" s="116" t="s">
        <v>127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5"/>
    </row>
    <row r="245" spans="1:11">
      <c r="A245" s="142" t="s">
        <v>246</v>
      </c>
      <c r="B245" s="134">
        <v>278</v>
      </c>
      <c r="C245" s="134">
        <v>126</v>
      </c>
      <c r="D245" s="134">
        <v>152</v>
      </c>
      <c r="E245" s="134">
        <v>157</v>
      </c>
      <c r="F245" s="134">
        <v>121</v>
      </c>
      <c r="G245" s="134">
        <v>354</v>
      </c>
      <c r="H245" s="134">
        <v>169</v>
      </c>
      <c r="I245" s="134">
        <v>185</v>
      </c>
      <c r="J245" s="134">
        <v>136</v>
      </c>
      <c r="K245" s="135">
        <v>218</v>
      </c>
    </row>
    <row r="246" spans="1:11">
      <c r="A246" s="143" t="s">
        <v>129</v>
      </c>
      <c r="B246" s="134">
        <v>95</v>
      </c>
      <c r="C246" s="134">
        <v>37</v>
      </c>
      <c r="D246" s="134">
        <v>58</v>
      </c>
      <c r="E246" s="134">
        <v>25</v>
      </c>
      <c r="F246" s="134">
        <v>70</v>
      </c>
      <c r="G246" s="134">
        <v>201</v>
      </c>
      <c r="H246" s="134">
        <v>100</v>
      </c>
      <c r="I246" s="134">
        <v>101</v>
      </c>
      <c r="J246" s="134">
        <v>53</v>
      </c>
      <c r="K246" s="135">
        <v>148</v>
      </c>
    </row>
    <row r="247" spans="1:11">
      <c r="A247" s="144" t="s">
        <v>130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135"/>
    </row>
    <row r="248" spans="1:11">
      <c r="A248" s="142" t="s">
        <v>247</v>
      </c>
      <c r="B248" s="134">
        <v>89</v>
      </c>
      <c r="C248" s="134">
        <v>45</v>
      </c>
      <c r="D248" s="134">
        <v>44</v>
      </c>
      <c r="E248" s="134">
        <v>27</v>
      </c>
      <c r="F248" s="134">
        <v>62</v>
      </c>
      <c r="G248" s="134">
        <v>182</v>
      </c>
      <c r="H248" s="134">
        <v>87</v>
      </c>
      <c r="I248" s="134">
        <v>95</v>
      </c>
      <c r="J248" s="134">
        <v>107</v>
      </c>
      <c r="K248" s="135">
        <v>75</v>
      </c>
    </row>
    <row r="249" spans="1:11">
      <c r="A249" s="143" t="s">
        <v>129</v>
      </c>
      <c r="B249" s="134">
        <v>36</v>
      </c>
      <c r="C249" s="134">
        <v>18</v>
      </c>
      <c r="D249" s="134">
        <v>18</v>
      </c>
      <c r="E249" s="134">
        <v>4</v>
      </c>
      <c r="F249" s="134">
        <v>32</v>
      </c>
      <c r="G249" s="134">
        <v>77</v>
      </c>
      <c r="H249" s="134">
        <v>37</v>
      </c>
      <c r="I249" s="134">
        <v>40</v>
      </c>
      <c r="J249" s="134">
        <v>38</v>
      </c>
      <c r="K249" s="135">
        <v>39</v>
      </c>
    </row>
    <row r="250" spans="1:11">
      <c r="A250" s="144" t="s">
        <v>130</v>
      </c>
      <c r="B250" s="134"/>
      <c r="C250" s="134"/>
      <c r="D250" s="134"/>
      <c r="E250" s="134"/>
      <c r="F250" s="134"/>
      <c r="G250" s="134"/>
      <c r="H250" s="134"/>
      <c r="I250" s="134"/>
      <c r="J250" s="134"/>
      <c r="K250" s="135"/>
    </row>
    <row r="251" spans="1:11">
      <c r="A251" s="141" t="s">
        <v>19</v>
      </c>
      <c r="B251" s="134"/>
      <c r="C251" s="134"/>
      <c r="D251" s="134"/>
      <c r="E251" s="134"/>
      <c r="F251" s="134"/>
      <c r="G251" s="134"/>
      <c r="H251" s="134"/>
      <c r="I251" s="134"/>
      <c r="J251" s="134"/>
      <c r="K251" s="135"/>
    </row>
    <row r="252" spans="1:11">
      <c r="A252" s="116" t="s">
        <v>132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5"/>
    </row>
    <row r="253" spans="1:11">
      <c r="A253" s="142" t="s">
        <v>248</v>
      </c>
      <c r="B253" s="134">
        <v>51</v>
      </c>
      <c r="C253" s="134">
        <v>25</v>
      </c>
      <c r="D253" s="134">
        <v>26</v>
      </c>
      <c r="E253" s="134">
        <v>21</v>
      </c>
      <c r="F253" s="134">
        <v>30</v>
      </c>
      <c r="G253" s="134">
        <v>58</v>
      </c>
      <c r="H253" s="134">
        <v>29</v>
      </c>
      <c r="I253" s="134">
        <v>29</v>
      </c>
      <c r="J253" s="134">
        <v>22</v>
      </c>
      <c r="K253" s="135">
        <v>36</v>
      </c>
    </row>
    <row r="254" spans="1:11">
      <c r="A254" s="142" t="s">
        <v>249</v>
      </c>
      <c r="B254" s="134">
        <v>59</v>
      </c>
      <c r="C254" s="134">
        <v>19</v>
      </c>
      <c r="D254" s="134">
        <v>40</v>
      </c>
      <c r="E254" s="134">
        <v>26</v>
      </c>
      <c r="F254" s="134">
        <v>33</v>
      </c>
      <c r="G254" s="134">
        <v>62</v>
      </c>
      <c r="H254" s="134">
        <v>27</v>
      </c>
      <c r="I254" s="134">
        <v>35</v>
      </c>
      <c r="J254" s="134">
        <v>38</v>
      </c>
      <c r="K254" s="135">
        <v>24</v>
      </c>
    </row>
    <row r="255" spans="1:11" s="34" customFormat="1" ht="21.75" customHeight="1">
      <c r="A255" s="215" t="s">
        <v>250</v>
      </c>
      <c r="B255" s="240">
        <v>1006</v>
      </c>
      <c r="C255" s="240">
        <v>465</v>
      </c>
      <c r="D255" s="240">
        <v>541</v>
      </c>
      <c r="E255" s="240">
        <v>575</v>
      </c>
      <c r="F255" s="240">
        <v>431</v>
      </c>
      <c r="G255" s="240">
        <v>1232</v>
      </c>
      <c r="H255" s="240">
        <v>559</v>
      </c>
      <c r="I255" s="240">
        <v>673</v>
      </c>
      <c r="J255" s="240">
        <v>654</v>
      </c>
      <c r="K255" s="251">
        <v>578</v>
      </c>
    </row>
    <row r="256" spans="1:11">
      <c r="A256" s="112" t="s">
        <v>126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5"/>
    </row>
    <row r="257" spans="1:11">
      <c r="A257" s="116" t="s">
        <v>127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5"/>
    </row>
    <row r="258" spans="1:11">
      <c r="A258" s="142" t="s">
        <v>251</v>
      </c>
      <c r="B258" s="134">
        <v>128</v>
      </c>
      <c r="C258" s="134">
        <v>52</v>
      </c>
      <c r="D258" s="134">
        <v>76</v>
      </c>
      <c r="E258" s="134">
        <v>41</v>
      </c>
      <c r="F258" s="134">
        <v>87</v>
      </c>
      <c r="G258" s="134">
        <v>216</v>
      </c>
      <c r="H258" s="134">
        <v>91</v>
      </c>
      <c r="I258" s="134">
        <v>125</v>
      </c>
      <c r="J258" s="134">
        <v>141</v>
      </c>
      <c r="K258" s="135">
        <v>75</v>
      </c>
    </row>
    <row r="259" spans="1:11">
      <c r="A259" s="143" t="s">
        <v>129</v>
      </c>
      <c r="B259" s="134">
        <v>56</v>
      </c>
      <c r="C259" s="134">
        <v>24</v>
      </c>
      <c r="D259" s="134">
        <v>32</v>
      </c>
      <c r="E259" s="134">
        <v>11</v>
      </c>
      <c r="F259" s="134">
        <v>45</v>
      </c>
      <c r="G259" s="134">
        <v>79</v>
      </c>
      <c r="H259" s="134">
        <v>36</v>
      </c>
      <c r="I259" s="134">
        <v>43</v>
      </c>
      <c r="J259" s="134">
        <v>40</v>
      </c>
      <c r="K259" s="135">
        <v>39</v>
      </c>
    </row>
    <row r="260" spans="1:11">
      <c r="A260" s="144" t="s">
        <v>130</v>
      </c>
      <c r="B260" s="134"/>
      <c r="C260" s="134"/>
      <c r="D260" s="134"/>
      <c r="E260" s="134"/>
      <c r="F260" s="134"/>
      <c r="G260" s="134"/>
      <c r="H260" s="134"/>
      <c r="I260" s="134"/>
      <c r="J260" s="134"/>
      <c r="K260" s="135"/>
    </row>
    <row r="261" spans="1:11">
      <c r="A261" s="142" t="s">
        <v>252</v>
      </c>
      <c r="B261" s="134">
        <v>101</v>
      </c>
      <c r="C261" s="134">
        <v>42</v>
      </c>
      <c r="D261" s="134">
        <v>59</v>
      </c>
      <c r="E261" s="134">
        <v>48</v>
      </c>
      <c r="F261" s="134">
        <v>53</v>
      </c>
      <c r="G261" s="134">
        <v>137</v>
      </c>
      <c r="H261" s="134">
        <v>56</v>
      </c>
      <c r="I261" s="134">
        <v>81</v>
      </c>
      <c r="J261" s="134">
        <v>66</v>
      </c>
      <c r="K261" s="135">
        <v>71</v>
      </c>
    </row>
    <row r="262" spans="1:11">
      <c r="A262" s="143" t="s">
        <v>129</v>
      </c>
      <c r="B262" s="134">
        <v>33</v>
      </c>
      <c r="C262" s="134">
        <v>13</v>
      </c>
      <c r="D262" s="134">
        <v>20</v>
      </c>
      <c r="E262" s="134">
        <v>10</v>
      </c>
      <c r="F262" s="134">
        <v>23</v>
      </c>
      <c r="G262" s="134">
        <v>55</v>
      </c>
      <c r="H262" s="134">
        <v>24</v>
      </c>
      <c r="I262" s="134">
        <v>31</v>
      </c>
      <c r="J262" s="134">
        <v>21</v>
      </c>
      <c r="K262" s="135">
        <v>34</v>
      </c>
    </row>
    <row r="263" spans="1:11">
      <c r="A263" s="144" t="s">
        <v>130</v>
      </c>
      <c r="B263" s="134"/>
      <c r="C263" s="134"/>
      <c r="D263" s="134"/>
      <c r="E263" s="134"/>
      <c r="F263" s="134"/>
      <c r="G263" s="134"/>
      <c r="H263" s="134"/>
      <c r="I263" s="134"/>
      <c r="J263" s="134"/>
      <c r="K263" s="135"/>
    </row>
    <row r="264" spans="1:11">
      <c r="A264" s="142" t="s">
        <v>253</v>
      </c>
      <c r="B264" s="134">
        <v>353</v>
      </c>
      <c r="C264" s="134">
        <v>174</v>
      </c>
      <c r="D264" s="134">
        <v>179</v>
      </c>
      <c r="E264" s="134">
        <v>201</v>
      </c>
      <c r="F264" s="134">
        <v>152</v>
      </c>
      <c r="G264" s="134">
        <v>496</v>
      </c>
      <c r="H264" s="134">
        <v>236</v>
      </c>
      <c r="I264" s="134">
        <v>260</v>
      </c>
      <c r="J264" s="134">
        <v>249</v>
      </c>
      <c r="K264" s="135">
        <v>247</v>
      </c>
    </row>
    <row r="265" spans="1:11">
      <c r="A265" s="143" t="s">
        <v>129</v>
      </c>
      <c r="B265" s="134">
        <v>155</v>
      </c>
      <c r="C265" s="134">
        <v>77</v>
      </c>
      <c r="D265" s="134">
        <v>78</v>
      </c>
      <c r="E265" s="134">
        <v>43</v>
      </c>
      <c r="F265" s="134">
        <v>112</v>
      </c>
      <c r="G265" s="134">
        <v>309</v>
      </c>
      <c r="H265" s="134">
        <v>145</v>
      </c>
      <c r="I265" s="134">
        <v>164</v>
      </c>
      <c r="J265" s="134">
        <v>108</v>
      </c>
      <c r="K265" s="135">
        <v>201</v>
      </c>
    </row>
    <row r="266" spans="1:11">
      <c r="A266" s="144" t="s">
        <v>130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5"/>
    </row>
    <row r="267" spans="1:11">
      <c r="A267" s="142" t="s">
        <v>254</v>
      </c>
      <c r="B267" s="134">
        <v>381</v>
      </c>
      <c r="C267" s="134">
        <v>176</v>
      </c>
      <c r="D267" s="134">
        <v>205</v>
      </c>
      <c r="E267" s="134">
        <v>261</v>
      </c>
      <c r="F267" s="134">
        <v>120</v>
      </c>
      <c r="G267" s="134">
        <v>304</v>
      </c>
      <c r="H267" s="134">
        <v>139</v>
      </c>
      <c r="I267" s="134">
        <v>165</v>
      </c>
      <c r="J267" s="134">
        <v>163</v>
      </c>
      <c r="K267" s="135">
        <v>141</v>
      </c>
    </row>
    <row r="268" spans="1:11">
      <c r="A268" s="143" t="s">
        <v>129</v>
      </c>
      <c r="B268" s="134">
        <v>90</v>
      </c>
      <c r="C268" s="134">
        <v>42</v>
      </c>
      <c r="D268" s="134">
        <v>48</v>
      </c>
      <c r="E268" s="134">
        <v>43</v>
      </c>
      <c r="F268" s="134">
        <v>47</v>
      </c>
      <c r="G268" s="134">
        <v>140</v>
      </c>
      <c r="H268" s="134">
        <v>71</v>
      </c>
      <c r="I268" s="134">
        <v>69</v>
      </c>
      <c r="J268" s="134">
        <v>58</v>
      </c>
      <c r="K268" s="135">
        <v>82</v>
      </c>
    </row>
    <row r="269" spans="1:11">
      <c r="A269" s="144" t="s">
        <v>130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5"/>
    </row>
    <row r="270" spans="1:11">
      <c r="A270" s="141" t="s">
        <v>189</v>
      </c>
      <c r="B270" s="134"/>
      <c r="C270" s="134"/>
      <c r="D270" s="134"/>
      <c r="E270" s="134"/>
      <c r="F270" s="134"/>
      <c r="G270" s="134"/>
      <c r="H270" s="134"/>
      <c r="I270" s="134"/>
      <c r="J270" s="134"/>
      <c r="K270" s="135"/>
    </row>
    <row r="271" spans="1:11">
      <c r="A271" s="116" t="s">
        <v>190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5"/>
    </row>
    <row r="272" spans="1:11">
      <c r="A272" s="142" t="s">
        <v>255</v>
      </c>
      <c r="B272" s="134">
        <v>43</v>
      </c>
      <c r="C272" s="134">
        <v>21</v>
      </c>
      <c r="D272" s="134">
        <v>22</v>
      </c>
      <c r="E272" s="134">
        <v>24</v>
      </c>
      <c r="F272" s="134">
        <v>19</v>
      </c>
      <c r="G272" s="134">
        <v>79</v>
      </c>
      <c r="H272" s="134">
        <v>37</v>
      </c>
      <c r="I272" s="134">
        <v>42</v>
      </c>
      <c r="J272" s="134">
        <v>35</v>
      </c>
      <c r="K272" s="135">
        <v>44</v>
      </c>
    </row>
    <row r="273" spans="1:11" s="34" customFormat="1" ht="18" customHeight="1">
      <c r="A273" s="215" t="s">
        <v>282</v>
      </c>
      <c r="B273" s="240">
        <v>758</v>
      </c>
      <c r="C273" s="240">
        <v>368</v>
      </c>
      <c r="D273" s="240">
        <v>390</v>
      </c>
      <c r="E273" s="240">
        <v>398</v>
      </c>
      <c r="F273" s="240">
        <v>360</v>
      </c>
      <c r="G273" s="240">
        <v>884</v>
      </c>
      <c r="H273" s="240">
        <v>429</v>
      </c>
      <c r="I273" s="240">
        <v>455</v>
      </c>
      <c r="J273" s="240">
        <v>451</v>
      </c>
      <c r="K273" s="251">
        <v>433</v>
      </c>
    </row>
    <row r="274" spans="1:11">
      <c r="A274" s="112" t="s">
        <v>126</v>
      </c>
      <c r="B274" s="134"/>
      <c r="C274" s="134"/>
      <c r="D274" s="134"/>
      <c r="E274" s="134"/>
      <c r="F274" s="134"/>
      <c r="G274" s="134"/>
      <c r="H274" s="134"/>
      <c r="I274" s="134"/>
      <c r="J274" s="134"/>
      <c r="K274" s="135"/>
    </row>
    <row r="275" spans="1:11">
      <c r="A275" s="116" t="s">
        <v>127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5"/>
    </row>
    <row r="276" spans="1:11">
      <c r="A276" s="142" t="s">
        <v>283</v>
      </c>
      <c r="B276" s="134">
        <v>144</v>
      </c>
      <c r="C276" s="134">
        <v>75</v>
      </c>
      <c r="D276" s="134">
        <v>69</v>
      </c>
      <c r="E276" s="134">
        <v>86</v>
      </c>
      <c r="F276" s="134">
        <v>58</v>
      </c>
      <c r="G276" s="134">
        <v>191</v>
      </c>
      <c r="H276" s="134">
        <v>100</v>
      </c>
      <c r="I276" s="134">
        <v>91</v>
      </c>
      <c r="J276" s="134">
        <v>98</v>
      </c>
      <c r="K276" s="135">
        <v>93</v>
      </c>
    </row>
    <row r="277" spans="1:11">
      <c r="A277" s="143" t="s">
        <v>129</v>
      </c>
      <c r="B277" s="134">
        <v>60</v>
      </c>
      <c r="C277" s="134">
        <v>32</v>
      </c>
      <c r="D277" s="134">
        <v>28</v>
      </c>
      <c r="E277" s="134">
        <v>26</v>
      </c>
      <c r="F277" s="134">
        <v>34</v>
      </c>
      <c r="G277" s="134">
        <v>108</v>
      </c>
      <c r="H277" s="134">
        <v>56</v>
      </c>
      <c r="I277" s="134">
        <v>52</v>
      </c>
      <c r="J277" s="134">
        <v>45</v>
      </c>
      <c r="K277" s="135">
        <v>63</v>
      </c>
    </row>
    <row r="278" spans="1:11">
      <c r="A278" s="144" t="s">
        <v>130</v>
      </c>
      <c r="B278" s="134"/>
      <c r="C278" s="134"/>
      <c r="D278" s="134"/>
      <c r="E278" s="134"/>
      <c r="F278" s="134"/>
      <c r="G278" s="134"/>
      <c r="H278" s="134"/>
      <c r="I278" s="134"/>
      <c r="J278" s="134"/>
      <c r="K278" s="135"/>
    </row>
    <row r="279" spans="1:11">
      <c r="A279" s="142" t="s">
        <v>284</v>
      </c>
      <c r="B279" s="134">
        <v>70</v>
      </c>
      <c r="C279" s="134">
        <v>34</v>
      </c>
      <c r="D279" s="134">
        <v>36</v>
      </c>
      <c r="E279" s="134">
        <v>26</v>
      </c>
      <c r="F279" s="134">
        <v>44</v>
      </c>
      <c r="G279" s="134">
        <v>125</v>
      </c>
      <c r="H279" s="134">
        <v>56</v>
      </c>
      <c r="I279" s="134">
        <v>69</v>
      </c>
      <c r="J279" s="134">
        <v>53</v>
      </c>
      <c r="K279" s="135">
        <v>72</v>
      </c>
    </row>
    <row r="280" spans="1:11">
      <c r="A280" s="143" t="s">
        <v>129</v>
      </c>
      <c r="B280" s="134">
        <v>25</v>
      </c>
      <c r="C280" s="134">
        <v>15</v>
      </c>
      <c r="D280" s="134">
        <v>10</v>
      </c>
      <c r="E280" s="134">
        <v>7</v>
      </c>
      <c r="F280" s="134">
        <v>18</v>
      </c>
      <c r="G280" s="134">
        <v>50</v>
      </c>
      <c r="H280" s="134">
        <v>25</v>
      </c>
      <c r="I280" s="134">
        <v>25</v>
      </c>
      <c r="J280" s="134">
        <v>16</v>
      </c>
      <c r="K280" s="135">
        <v>34</v>
      </c>
    </row>
    <row r="281" spans="1:11">
      <c r="A281" s="144" t="s">
        <v>130</v>
      </c>
      <c r="B281" s="134"/>
      <c r="C281" s="134"/>
      <c r="D281" s="134"/>
      <c r="E281" s="134"/>
      <c r="F281" s="134"/>
      <c r="G281" s="134"/>
      <c r="H281" s="134"/>
      <c r="I281" s="134"/>
      <c r="J281" s="134"/>
      <c r="K281" s="135"/>
    </row>
    <row r="282" spans="1:11">
      <c r="A282" s="142" t="s">
        <v>285</v>
      </c>
      <c r="B282" s="134">
        <v>204</v>
      </c>
      <c r="C282" s="134">
        <v>102</v>
      </c>
      <c r="D282" s="134">
        <v>102</v>
      </c>
      <c r="E282" s="134">
        <v>142</v>
      </c>
      <c r="F282" s="134">
        <v>62</v>
      </c>
      <c r="G282" s="134">
        <v>120</v>
      </c>
      <c r="H282" s="134">
        <v>61</v>
      </c>
      <c r="I282" s="134">
        <v>59</v>
      </c>
      <c r="J282" s="134">
        <v>49</v>
      </c>
      <c r="K282" s="135">
        <v>71</v>
      </c>
    </row>
    <row r="283" spans="1:11">
      <c r="A283" s="143" t="s">
        <v>129</v>
      </c>
      <c r="B283" s="134">
        <v>63</v>
      </c>
      <c r="C283" s="134">
        <v>34</v>
      </c>
      <c r="D283" s="134">
        <v>29</v>
      </c>
      <c r="E283" s="134">
        <v>39</v>
      </c>
      <c r="F283" s="134">
        <v>24</v>
      </c>
      <c r="G283" s="134">
        <v>61</v>
      </c>
      <c r="H283" s="134">
        <v>34</v>
      </c>
      <c r="I283" s="134">
        <v>27</v>
      </c>
      <c r="J283" s="134">
        <v>23</v>
      </c>
      <c r="K283" s="135">
        <v>38</v>
      </c>
    </row>
    <row r="284" spans="1:11">
      <c r="A284" s="144" t="s">
        <v>130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5"/>
    </row>
    <row r="285" spans="1:11">
      <c r="A285" s="142" t="s">
        <v>286</v>
      </c>
      <c r="B285" s="134">
        <v>237</v>
      </c>
      <c r="C285" s="134">
        <v>108</v>
      </c>
      <c r="D285" s="134">
        <v>129</v>
      </c>
      <c r="E285" s="134">
        <v>85</v>
      </c>
      <c r="F285" s="134">
        <v>152</v>
      </c>
      <c r="G285" s="134">
        <v>310</v>
      </c>
      <c r="H285" s="134">
        <v>152</v>
      </c>
      <c r="I285" s="134">
        <v>158</v>
      </c>
      <c r="J285" s="134">
        <v>177</v>
      </c>
      <c r="K285" s="135">
        <v>133</v>
      </c>
    </row>
    <row r="286" spans="1:11">
      <c r="A286" s="143" t="s">
        <v>287</v>
      </c>
      <c r="B286" s="134">
        <v>124</v>
      </c>
      <c r="C286" s="134">
        <v>61</v>
      </c>
      <c r="D286" s="134">
        <v>63</v>
      </c>
      <c r="E286" s="134">
        <v>34</v>
      </c>
      <c r="F286" s="134">
        <v>90</v>
      </c>
      <c r="G286" s="134">
        <v>169</v>
      </c>
      <c r="H286" s="134">
        <v>86</v>
      </c>
      <c r="I286" s="134">
        <v>83</v>
      </c>
      <c r="J286" s="134">
        <v>92</v>
      </c>
      <c r="K286" s="135">
        <v>77</v>
      </c>
    </row>
    <row r="287" spans="1:11">
      <c r="A287" s="144" t="s">
        <v>130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5"/>
    </row>
    <row r="288" spans="1:11">
      <c r="A288" s="141" t="s">
        <v>19</v>
      </c>
      <c r="B288" s="134"/>
      <c r="C288" s="134"/>
      <c r="D288" s="134"/>
      <c r="E288" s="134"/>
      <c r="F288" s="134"/>
      <c r="G288" s="134"/>
      <c r="H288" s="134"/>
      <c r="I288" s="134"/>
      <c r="J288" s="134"/>
      <c r="K288" s="135"/>
    </row>
    <row r="289" spans="1:11">
      <c r="A289" s="116" t="s">
        <v>132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5"/>
    </row>
    <row r="290" spans="1:11">
      <c r="A290" s="142" t="s">
        <v>288</v>
      </c>
      <c r="B290" s="134">
        <v>45</v>
      </c>
      <c r="C290" s="134">
        <v>19</v>
      </c>
      <c r="D290" s="134">
        <v>26</v>
      </c>
      <c r="E290" s="134">
        <v>24</v>
      </c>
      <c r="F290" s="134">
        <v>21</v>
      </c>
      <c r="G290" s="134">
        <v>57</v>
      </c>
      <c r="H290" s="134">
        <v>25</v>
      </c>
      <c r="I290" s="134">
        <v>32</v>
      </c>
      <c r="J290" s="134">
        <v>30</v>
      </c>
      <c r="K290" s="135">
        <v>27</v>
      </c>
    </row>
    <row r="291" spans="1:11">
      <c r="A291" s="142" t="s">
        <v>266</v>
      </c>
      <c r="B291" s="134">
        <v>58</v>
      </c>
      <c r="C291" s="134">
        <v>30</v>
      </c>
      <c r="D291" s="134">
        <v>28</v>
      </c>
      <c r="E291" s="134">
        <v>35</v>
      </c>
      <c r="F291" s="134">
        <v>23</v>
      </c>
      <c r="G291" s="134">
        <v>81</v>
      </c>
      <c r="H291" s="134">
        <v>35</v>
      </c>
      <c r="I291" s="134">
        <v>46</v>
      </c>
      <c r="J291" s="134">
        <v>44</v>
      </c>
      <c r="K291" s="135">
        <v>37</v>
      </c>
    </row>
    <row r="292" spans="1:11" s="34" customFormat="1" ht="28.5" customHeight="1">
      <c r="A292" s="215" t="s">
        <v>1060</v>
      </c>
      <c r="B292" s="240">
        <v>2042</v>
      </c>
      <c r="C292" s="240">
        <v>940</v>
      </c>
      <c r="D292" s="240">
        <v>1102</v>
      </c>
      <c r="E292" s="240">
        <v>969</v>
      </c>
      <c r="F292" s="240">
        <v>1073</v>
      </c>
      <c r="G292" s="240">
        <v>2563</v>
      </c>
      <c r="H292" s="240">
        <v>1189</v>
      </c>
      <c r="I292" s="240">
        <v>1374</v>
      </c>
      <c r="J292" s="240">
        <v>1315</v>
      </c>
      <c r="K292" s="251">
        <v>1248</v>
      </c>
    </row>
    <row r="293" spans="1:11" s="34" customFormat="1">
      <c r="A293" s="236" t="s">
        <v>66</v>
      </c>
      <c r="B293" s="240"/>
      <c r="C293" s="240"/>
      <c r="D293" s="240"/>
      <c r="E293" s="240"/>
      <c r="F293" s="240"/>
      <c r="G293" s="240"/>
      <c r="H293" s="240"/>
      <c r="I293" s="240"/>
      <c r="J293" s="240"/>
      <c r="K293" s="251"/>
    </row>
    <row r="294" spans="1:11" s="34" customFormat="1" ht="18.75" customHeight="1">
      <c r="A294" s="215" t="s">
        <v>185</v>
      </c>
      <c r="B294" s="240">
        <v>431</v>
      </c>
      <c r="C294" s="240">
        <v>198</v>
      </c>
      <c r="D294" s="240">
        <v>233</v>
      </c>
      <c r="E294" s="240">
        <v>210</v>
      </c>
      <c r="F294" s="240">
        <v>221</v>
      </c>
      <c r="G294" s="240">
        <v>588</v>
      </c>
      <c r="H294" s="240">
        <v>280</v>
      </c>
      <c r="I294" s="240">
        <v>308</v>
      </c>
      <c r="J294" s="240">
        <v>336</v>
      </c>
      <c r="K294" s="251">
        <v>252</v>
      </c>
    </row>
    <row r="295" spans="1:11">
      <c r="A295" s="141" t="s">
        <v>126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5"/>
    </row>
    <row r="296" spans="1:11">
      <c r="A296" s="116" t="s">
        <v>127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5"/>
    </row>
    <row r="297" spans="1:11">
      <c r="A297" s="142" t="s">
        <v>186</v>
      </c>
      <c r="B297" s="134">
        <v>79</v>
      </c>
      <c r="C297" s="134">
        <v>35</v>
      </c>
      <c r="D297" s="134">
        <v>44</v>
      </c>
      <c r="E297" s="134">
        <v>34</v>
      </c>
      <c r="F297" s="134">
        <v>45</v>
      </c>
      <c r="G297" s="134">
        <v>88</v>
      </c>
      <c r="H297" s="134">
        <v>48</v>
      </c>
      <c r="I297" s="134">
        <v>40</v>
      </c>
      <c r="J297" s="134">
        <v>60</v>
      </c>
      <c r="K297" s="135">
        <v>28</v>
      </c>
    </row>
    <row r="298" spans="1:11">
      <c r="A298" s="143" t="s">
        <v>129</v>
      </c>
      <c r="B298" s="134">
        <v>32</v>
      </c>
      <c r="C298" s="134">
        <v>10</v>
      </c>
      <c r="D298" s="134">
        <v>22</v>
      </c>
      <c r="E298" s="134">
        <v>13</v>
      </c>
      <c r="F298" s="134">
        <v>19</v>
      </c>
      <c r="G298" s="134">
        <v>26</v>
      </c>
      <c r="H298" s="134">
        <v>18</v>
      </c>
      <c r="I298" s="134">
        <v>8</v>
      </c>
      <c r="J298" s="134">
        <v>21</v>
      </c>
      <c r="K298" s="135">
        <v>5</v>
      </c>
    </row>
    <row r="299" spans="1:11">
      <c r="A299" s="144" t="s">
        <v>130</v>
      </c>
      <c r="B299" s="134"/>
      <c r="C299" s="134"/>
      <c r="D299" s="134"/>
      <c r="E299" s="134"/>
      <c r="F299" s="134"/>
      <c r="G299" s="134"/>
      <c r="H299" s="134"/>
      <c r="I299" s="134"/>
      <c r="J299" s="134"/>
      <c r="K299" s="135"/>
    </row>
    <row r="300" spans="1:11">
      <c r="A300" s="142" t="s">
        <v>187</v>
      </c>
      <c r="B300" s="134">
        <v>142</v>
      </c>
      <c r="C300" s="134">
        <v>69</v>
      </c>
      <c r="D300" s="134">
        <v>73</v>
      </c>
      <c r="E300" s="134">
        <v>76</v>
      </c>
      <c r="F300" s="134">
        <v>66</v>
      </c>
      <c r="G300" s="134">
        <v>223</v>
      </c>
      <c r="H300" s="134">
        <v>107</v>
      </c>
      <c r="I300" s="134">
        <v>116</v>
      </c>
      <c r="J300" s="134">
        <v>120</v>
      </c>
      <c r="K300" s="135">
        <v>103</v>
      </c>
    </row>
    <row r="301" spans="1:11">
      <c r="A301" s="143" t="s">
        <v>129</v>
      </c>
      <c r="B301" s="134">
        <v>69</v>
      </c>
      <c r="C301" s="134">
        <v>29</v>
      </c>
      <c r="D301" s="134">
        <v>40</v>
      </c>
      <c r="E301" s="134">
        <v>18</v>
      </c>
      <c r="F301" s="134">
        <v>51</v>
      </c>
      <c r="G301" s="134">
        <v>128</v>
      </c>
      <c r="H301" s="134">
        <v>64</v>
      </c>
      <c r="I301" s="134">
        <v>64</v>
      </c>
      <c r="J301" s="134">
        <v>61</v>
      </c>
      <c r="K301" s="135">
        <v>67</v>
      </c>
    </row>
    <row r="302" spans="1:11">
      <c r="A302" s="144" t="s">
        <v>130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5"/>
    </row>
    <row r="303" spans="1:11">
      <c r="A303" s="142" t="s">
        <v>188</v>
      </c>
      <c r="B303" s="134">
        <v>167</v>
      </c>
      <c r="C303" s="134">
        <v>76</v>
      </c>
      <c r="D303" s="134">
        <v>91</v>
      </c>
      <c r="E303" s="134">
        <v>76</v>
      </c>
      <c r="F303" s="134">
        <v>91</v>
      </c>
      <c r="G303" s="134">
        <v>208</v>
      </c>
      <c r="H303" s="134">
        <v>92</v>
      </c>
      <c r="I303" s="134">
        <v>116</v>
      </c>
      <c r="J303" s="134">
        <v>116</v>
      </c>
      <c r="K303" s="135">
        <v>92</v>
      </c>
    </row>
    <row r="304" spans="1:11">
      <c r="A304" s="143" t="s">
        <v>129</v>
      </c>
      <c r="B304" s="134">
        <v>91</v>
      </c>
      <c r="C304" s="134">
        <v>43</v>
      </c>
      <c r="D304" s="134">
        <v>48</v>
      </c>
      <c r="E304" s="134">
        <v>32</v>
      </c>
      <c r="F304" s="134">
        <v>59</v>
      </c>
      <c r="G304" s="134">
        <v>82</v>
      </c>
      <c r="H304" s="134">
        <v>31</v>
      </c>
      <c r="I304" s="134">
        <v>51</v>
      </c>
      <c r="J304" s="134">
        <v>33</v>
      </c>
      <c r="K304" s="135">
        <v>49</v>
      </c>
    </row>
    <row r="305" spans="1:11">
      <c r="A305" s="144" t="s">
        <v>130</v>
      </c>
      <c r="B305" s="134"/>
      <c r="C305" s="134"/>
      <c r="D305" s="134"/>
      <c r="E305" s="134"/>
      <c r="F305" s="134"/>
      <c r="G305" s="134"/>
      <c r="H305" s="134"/>
      <c r="I305" s="134"/>
      <c r="J305" s="134"/>
      <c r="K305" s="135"/>
    </row>
    <row r="306" spans="1:11">
      <c r="A306" s="141" t="s">
        <v>189</v>
      </c>
      <c r="B306" s="134"/>
      <c r="C306" s="134"/>
      <c r="D306" s="134"/>
      <c r="E306" s="134"/>
      <c r="F306" s="134"/>
      <c r="G306" s="134"/>
      <c r="H306" s="134"/>
      <c r="I306" s="134"/>
      <c r="J306" s="134"/>
      <c r="K306" s="135"/>
    </row>
    <row r="307" spans="1:11">
      <c r="A307" s="116" t="s">
        <v>190</v>
      </c>
      <c r="B307" s="134"/>
      <c r="C307" s="134"/>
      <c r="D307" s="134"/>
      <c r="E307" s="134"/>
      <c r="F307" s="134"/>
      <c r="G307" s="134"/>
      <c r="H307" s="134"/>
      <c r="I307" s="134"/>
      <c r="J307" s="134"/>
      <c r="K307" s="135"/>
    </row>
    <row r="308" spans="1:11">
      <c r="A308" s="142" t="s">
        <v>191</v>
      </c>
      <c r="B308" s="134">
        <v>43</v>
      </c>
      <c r="C308" s="134">
        <v>18</v>
      </c>
      <c r="D308" s="134">
        <v>25</v>
      </c>
      <c r="E308" s="134">
        <v>24</v>
      </c>
      <c r="F308" s="134">
        <v>19</v>
      </c>
      <c r="G308" s="134">
        <v>69</v>
      </c>
      <c r="H308" s="134">
        <v>33</v>
      </c>
      <c r="I308" s="134">
        <v>36</v>
      </c>
      <c r="J308" s="134">
        <v>40</v>
      </c>
      <c r="K308" s="135">
        <v>29</v>
      </c>
    </row>
    <row r="309" spans="1:11" s="34" customFormat="1" ht="15.75" customHeight="1">
      <c r="A309" s="215" t="s">
        <v>192</v>
      </c>
      <c r="B309" s="240">
        <v>1183</v>
      </c>
      <c r="C309" s="240">
        <v>556</v>
      </c>
      <c r="D309" s="240">
        <v>627</v>
      </c>
      <c r="E309" s="240">
        <v>550</v>
      </c>
      <c r="F309" s="240">
        <v>633</v>
      </c>
      <c r="G309" s="240">
        <v>1387</v>
      </c>
      <c r="H309" s="240">
        <v>657</v>
      </c>
      <c r="I309" s="240">
        <v>730</v>
      </c>
      <c r="J309" s="240">
        <v>673</v>
      </c>
      <c r="K309" s="251">
        <v>714</v>
      </c>
    </row>
    <row r="310" spans="1:11">
      <c r="A310" s="141" t="s">
        <v>126</v>
      </c>
      <c r="B310" s="134"/>
      <c r="C310" s="134"/>
      <c r="D310" s="134"/>
      <c r="E310" s="134"/>
      <c r="F310" s="134"/>
      <c r="G310" s="134"/>
      <c r="H310" s="134"/>
      <c r="I310" s="134"/>
      <c r="J310" s="134"/>
      <c r="K310" s="135"/>
    </row>
    <row r="311" spans="1:11">
      <c r="A311" s="116" t="s">
        <v>127</v>
      </c>
      <c r="B311" s="134"/>
      <c r="C311" s="134"/>
      <c r="D311" s="134"/>
      <c r="E311" s="134"/>
      <c r="F311" s="134"/>
      <c r="G311" s="134"/>
      <c r="H311" s="134"/>
      <c r="I311" s="134"/>
      <c r="J311" s="134"/>
      <c r="K311" s="135"/>
    </row>
    <row r="312" spans="1:11">
      <c r="A312" s="142" t="s">
        <v>193</v>
      </c>
      <c r="B312" s="134">
        <v>93</v>
      </c>
      <c r="C312" s="134">
        <v>41</v>
      </c>
      <c r="D312" s="134">
        <v>52</v>
      </c>
      <c r="E312" s="134">
        <v>44</v>
      </c>
      <c r="F312" s="134">
        <v>49</v>
      </c>
      <c r="G312" s="134">
        <v>156</v>
      </c>
      <c r="H312" s="134">
        <v>76</v>
      </c>
      <c r="I312" s="134">
        <v>80</v>
      </c>
      <c r="J312" s="134">
        <v>78</v>
      </c>
      <c r="K312" s="135">
        <v>78</v>
      </c>
    </row>
    <row r="313" spans="1:11">
      <c r="A313" s="143" t="s">
        <v>129</v>
      </c>
      <c r="B313" s="134">
        <v>34</v>
      </c>
      <c r="C313" s="134">
        <v>16</v>
      </c>
      <c r="D313" s="134">
        <v>18</v>
      </c>
      <c r="E313" s="134">
        <v>5</v>
      </c>
      <c r="F313" s="134">
        <v>29</v>
      </c>
      <c r="G313" s="134">
        <v>82</v>
      </c>
      <c r="H313" s="134">
        <v>43</v>
      </c>
      <c r="I313" s="134">
        <v>39</v>
      </c>
      <c r="J313" s="134">
        <v>34</v>
      </c>
      <c r="K313" s="135">
        <v>48</v>
      </c>
    </row>
    <row r="314" spans="1:11">
      <c r="A314" s="144" t="s">
        <v>130</v>
      </c>
      <c r="B314" s="134"/>
      <c r="C314" s="134"/>
      <c r="D314" s="134"/>
      <c r="E314" s="134"/>
      <c r="F314" s="134"/>
      <c r="G314" s="134"/>
      <c r="H314" s="134"/>
      <c r="I314" s="134"/>
      <c r="J314" s="134"/>
      <c r="K314" s="135"/>
    </row>
    <row r="315" spans="1:11">
      <c r="A315" s="142" t="s">
        <v>194</v>
      </c>
      <c r="B315" s="134">
        <v>507</v>
      </c>
      <c r="C315" s="134">
        <v>238</v>
      </c>
      <c r="D315" s="134">
        <v>269</v>
      </c>
      <c r="E315" s="134">
        <v>241</v>
      </c>
      <c r="F315" s="134">
        <v>266</v>
      </c>
      <c r="G315" s="134">
        <v>501</v>
      </c>
      <c r="H315" s="134">
        <v>230</v>
      </c>
      <c r="I315" s="134">
        <v>271</v>
      </c>
      <c r="J315" s="134">
        <v>224</v>
      </c>
      <c r="K315" s="135">
        <v>277</v>
      </c>
    </row>
    <row r="316" spans="1:11">
      <c r="A316" s="143" t="s">
        <v>129</v>
      </c>
      <c r="B316" s="134">
        <v>303</v>
      </c>
      <c r="C316" s="134">
        <v>144</v>
      </c>
      <c r="D316" s="134">
        <v>159</v>
      </c>
      <c r="E316" s="134">
        <v>87</v>
      </c>
      <c r="F316" s="134">
        <v>216</v>
      </c>
      <c r="G316" s="134">
        <v>321</v>
      </c>
      <c r="H316" s="134">
        <v>154</v>
      </c>
      <c r="I316" s="134">
        <v>167</v>
      </c>
      <c r="J316" s="134">
        <v>91</v>
      </c>
      <c r="K316" s="135">
        <v>230</v>
      </c>
    </row>
    <row r="317" spans="1:11">
      <c r="A317" s="144" t="s">
        <v>130</v>
      </c>
      <c r="B317" s="134"/>
      <c r="C317" s="134"/>
      <c r="D317" s="134"/>
      <c r="E317" s="134"/>
      <c r="F317" s="134"/>
      <c r="G317" s="134"/>
      <c r="H317" s="134"/>
      <c r="I317" s="134"/>
      <c r="J317" s="134"/>
      <c r="K317" s="135"/>
    </row>
    <row r="318" spans="1:11">
      <c r="A318" s="141" t="s">
        <v>19</v>
      </c>
      <c r="B318" s="134"/>
      <c r="C318" s="134"/>
      <c r="D318" s="134"/>
      <c r="E318" s="134"/>
      <c r="F318" s="134"/>
      <c r="G318" s="134"/>
      <c r="H318" s="134"/>
      <c r="I318" s="134"/>
      <c r="J318" s="134"/>
      <c r="K318" s="135"/>
    </row>
    <row r="319" spans="1:11">
      <c r="A319" s="116" t="s">
        <v>132</v>
      </c>
      <c r="B319" s="134"/>
      <c r="C319" s="134"/>
      <c r="D319" s="134"/>
      <c r="E319" s="134"/>
      <c r="F319" s="134"/>
      <c r="G319" s="134"/>
      <c r="H319" s="134"/>
      <c r="I319" s="134"/>
      <c r="J319" s="134"/>
      <c r="K319" s="135"/>
    </row>
    <row r="320" spans="1:11">
      <c r="A320" s="142" t="s">
        <v>195</v>
      </c>
      <c r="B320" s="134">
        <v>62</v>
      </c>
      <c r="C320" s="134">
        <v>23</v>
      </c>
      <c r="D320" s="134">
        <v>39</v>
      </c>
      <c r="E320" s="134">
        <v>26</v>
      </c>
      <c r="F320" s="134">
        <v>36</v>
      </c>
      <c r="G320" s="134">
        <v>72</v>
      </c>
      <c r="H320" s="134">
        <v>34</v>
      </c>
      <c r="I320" s="134">
        <v>38</v>
      </c>
      <c r="J320" s="134">
        <v>40</v>
      </c>
      <c r="K320" s="135">
        <v>32</v>
      </c>
    </row>
    <row r="321" spans="1:11">
      <c r="A321" s="142" t="s">
        <v>196</v>
      </c>
      <c r="B321" s="134">
        <v>100</v>
      </c>
      <c r="C321" s="134">
        <v>56</v>
      </c>
      <c r="D321" s="134">
        <v>44</v>
      </c>
      <c r="E321" s="134">
        <v>54</v>
      </c>
      <c r="F321" s="134">
        <v>46</v>
      </c>
      <c r="G321" s="134">
        <v>128</v>
      </c>
      <c r="H321" s="134">
        <v>68</v>
      </c>
      <c r="I321" s="134">
        <v>60</v>
      </c>
      <c r="J321" s="134">
        <v>83</v>
      </c>
      <c r="K321" s="135">
        <v>45</v>
      </c>
    </row>
    <row r="322" spans="1:11">
      <c r="A322" s="142" t="s">
        <v>197</v>
      </c>
      <c r="B322" s="134">
        <v>36</v>
      </c>
      <c r="C322" s="134">
        <v>20</v>
      </c>
      <c r="D322" s="134">
        <v>16</v>
      </c>
      <c r="E322" s="134">
        <v>12</v>
      </c>
      <c r="F322" s="134">
        <v>24</v>
      </c>
      <c r="G322" s="134">
        <v>81</v>
      </c>
      <c r="H322" s="134">
        <v>35</v>
      </c>
      <c r="I322" s="134">
        <v>46</v>
      </c>
      <c r="J322" s="134">
        <v>31</v>
      </c>
      <c r="K322" s="135">
        <v>50</v>
      </c>
    </row>
    <row r="323" spans="1:11">
      <c r="A323" s="142" t="s">
        <v>198</v>
      </c>
      <c r="B323" s="134">
        <v>92</v>
      </c>
      <c r="C323" s="134">
        <v>38</v>
      </c>
      <c r="D323" s="134">
        <v>54</v>
      </c>
      <c r="E323" s="134">
        <v>39</v>
      </c>
      <c r="F323" s="134">
        <v>53</v>
      </c>
      <c r="G323" s="134">
        <v>104</v>
      </c>
      <c r="H323" s="134">
        <v>60</v>
      </c>
      <c r="I323" s="134">
        <v>44</v>
      </c>
      <c r="J323" s="134">
        <v>56</v>
      </c>
      <c r="K323" s="135">
        <v>48</v>
      </c>
    </row>
    <row r="324" spans="1:11">
      <c r="A324" s="142" t="s">
        <v>199</v>
      </c>
      <c r="B324" s="134">
        <v>56</v>
      </c>
      <c r="C324" s="134">
        <v>22</v>
      </c>
      <c r="D324" s="134">
        <v>34</v>
      </c>
      <c r="E324" s="134">
        <v>14</v>
      </c>
      <c r="F324" s="134">
        <v>42</v>
      </c>
      <c r="G324" s="134">
        <v>42</v>
      </c>
      <c r="H324" s="134">
        <v>19</v>
      </c>
      <c r="I324" s="134">
        <v>23</v>
      </c>
      <c r="J324" s="134">
        <v>16</v>
      </c>
      <c r="K324" s="135">
        <v>26</v>
      </c>
    </row>
    <row r="325" spans="1:11">
      <c r="A325" s="142" t="s">
        <v>200</v>
      </c>
      <c r="B325" s="134">
        <v>62</v>
      </c>
      <c r="C325" s="134">
        <v>33</v>
      </c>
      <c r="D325" s="134">
        <v>29</v>
      </c>
      <c r="E325" s="134">
        <v>22</v>
      </c>
      <c r="F325" s="134">
        <v>40</v>
      </c>
      <c r="G325" s="134">
        <v>60</v>
      </c>
      <c r="H325" s="134">
        <v>28</v>
      </c>
      <c r="I325" s="134">
        <v>32</v>
      </c>
      <c r="J325" s="134">
        <v>23</v>
      </c>
      <c r="K325" s="135">
        <v>37</v>
      </c>
    </row>
    <row r="326" spans="1:11">
      <c r="A326" s="142" t="s">
        <v>201</v>
      </c>
      <c r="B326" s="134">
        <v>90</v>
      </c>
      <c r="C326" s="134">
        <v>44</v>
      </c>
      <c r="D326" s="134">
        <v>46</v>
      </c>
      <c r="E326" s="134">
        <v>41</v>
      </c>
      <c r="F326" s="134">
        <v>49</v>
      </c>
      <c r="G326" s="134">
        <v>108</v>
      </c>
      <c r="H326" s="134">
        <v>41</v>
      </c>
      <c r="I326" s="134">
        <v>67</v>
      </c>
      <c r="J326" s="134">
        <v>54</v>
      </c>
      <c r="K326" s="135">
        <v>54</v>
      </c>
    </row>
    <row r="327" spans="1:11">
      <c r="A327" s="142" t="s">
        <v>202</v>
      </c>
      <c r="B327" s="134">
        <v>37</v>
      </c>
      <c r="C327" s="134">
        <v>18</v>
      </c>
      <c r="D327" s="134">
        <v>19</v>
      </c>
      <c r="E327" s="134">
        <v>27</v>
      </c>
      <c r="F327" s="134">
        <v>10</v>
      </c>
      <c r="G327" s="134">
        <v>51</v>
      </c>
      <c r="H327" s="134">
        <v>22</v>
      </c>
      <c r="I327" s="134">
        <v>29</v>
      </c>
      <c r="J327" s="134">
        <v>21</v>
      </c>
      <c r="K327" s="135">
        <v>30</v>
      </c>
    </row>
    <row r="328" spans="1:11">
      <c r="A328" s="142" t="s">
        <v>203</v>
      </c>
      <c r="B328" s="134">
        <v>48</v>
      </c>
      <c r="C328" s="134">
        <v>23</v>
      </c>
      <c r="D328" s="134">
        <v>25</v>
      </c>
      <c r="E328" s="134">
        <v>30</v>
      </c>
      <c r="F328" s="134">
        <v>18</v>
      </c>
      <c r="G328" s="134">
        <v>84</v>
      </c>
      <c r="H328" s="134">
        <v>44</v>
      </c>
      <c r="I328" s="134">
        <v>40</v>
      </c>
      <c r="J328" s="134">
        <v>47</v>
      </c>
      <c r="K328" s="135">
        <v>37</v>
      </c>
    </row>
    <row r="329" spans="1:11" s="34" customFormat="1" ht="18.75" customHeight="1">
      <c r="A329" s="215" t="s">
        <v>204</v>
      </c>
      <c r="B329" s="240">
        <v>428</v>
      </c>
      <c r="C329" s="240">
        <v>186</v>
      </c>
      <c r="D329" s="240">
        <v>242</v>
      </c>
      <c r="E329" s="240">
        <v>209</v>
      </c>
      <c r="F329" s="240">
        <v>219</v>
      </c>
      <c r="G329" s="240">
        <v>588</v>
      </c>
      <c r="H329" s="240">
        <v>252</v>
      </c>
      <c r="I329" s="240">
        <v>336</v>
      </c>
      <c r="J329" s="240">
        <v>306</v>
      </c>
      <c r="K329" s="251">
        <v>282</v>
      </c>
    </row>
    <row r="330" spans="1:11">
      <c r="A330" s="112" t="s">
        <v>172</v>
      </c>
      <c r="B330" s="134"/>
      <c r="C330" s="134"/>
      <c r="D330" s="134"/>
      <c r="E330" s="134"/>
      <c r="F330" s="134"/>
      <c r="G330" s="134"/>
      <c r="H330" s="134"/>
      <c r="I330" s="134"/>
      <c r="J330" s="134"/>
      <c r="K330" s="135"/>
    </row>
    <row r="331" spans="1:11">
      <c r="A331" s="116" t="s">
        <v>173</v>
      </c>
      <c r="B331" s="134"/>
      <c r="C331" s="134"/>
      <c r="D331" s="134"/>
      <c r="E331" s="134"/>
      <c r="F331" s="134"/>
      <c r="G331" s="134"/>
      <c r="H331" s="134"/>
      <c r="I331" s="134"/>
      <c r="J331" s="134"/>
      <c r="K331" s="135"/>
    </row>
    <row r="332" spans="1:11">
      <c r="A332" s="142" t="s">
        <v>205</v>
      </c>
      <c r="B332" s="134">
        <v>196</v>
      </c>
      <c r="C332" s="134">
        <v>86</v>
      </c>
      <c r="D332" s="134">
        <v>110</v>
      </c>
      <c r="E332" s="134">
        <v>90</v>
      </c>
      <c r="F332" s="134">
        <v>106</v>
      </c>
      <c r="G332" s="134">
        <v>295</v>
      </c>
      <c r="H332" s="134">
        <v>134</v>
      </c>
      <c r="I332" s="134">
        <v>161</v>
      </c>
      <c r="J332" s="134">
        <v>147</v>
      </c>
      <c r="K332" s="135">
        <v>148</v>
      </c>
    </row>
    <row r="333" spans="1:11">
      <c r="A333" s="143" t="s">
        <v>129</v>
      </c>
      <c r="B333" s="134">
        <v>112</v>
      </c>
      <c r="C333" s="134">
        <v>48</v>
      </c>
      <c r="D333" s="134">
        <v>64</v>
      </c>
      <c r="E333" s="134">
        <v>35</v>
      </c>
      <c r="F333" s="134">
        <v>77</v>
      </c>
      <c r="G333" s="134">
        <v>224</v>
      </c>
      <c r="H333" s="134">
        <v>102</v>
      </c>
      <c r="I333" s="134">
        <v>122</v>
      </c>
      <c r="J333" s="134">
        <v>109</v>
      </c>
      <c r="K333" s="135">
        <v>115</v>
      </c>
    </row>
    <row r="334" spans="1:11">
      <c r="A334" s="144" t="s">
        <v>130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5"/>
    </row>
    <row r="335" spans="1:11">
      <c r="A335" s="112" t="s">
        <v>19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5"/>
    </row>
    <row r="336" spans="1:11">
      <c r="A336" s="116" t="s">
        <v>190</v>
      </c>
      <c r="B336" s="134"/>
      <c r="C336" s="134"/>
      <c r="D336" s="134"/>
      <c r="E336" s="134"/>
      <c r="F336" s="134"/>
      <c r="G336" s="134"/>
      <c r="H336" s="134"/>
      <c r="I336" s="134"/>
      <c r="J336" s="134"/>
      <c r="K336" s="135"/>
    </row>
    <row r="337" spans="1:11">
      <c r="A337" s="142" t="s">
        <v>206</v>
      </c>
      <c r="B337" s="134">
        <v>63</v>
      </c>
      <c r="C337" s="134">
        <v>31</v>
      </c>
      <c r="D337" s="134">
        <v>32</v>
      </c>
      <c r="E337" s="134">
        <v>40</v>
      </c>
      <c r="F337" s="134">
        <v>23</v>
      </c>
      <c r="G337" s="134">
        <v>72</v>
      </c>
      <c r="H337" s="134">
        <v>29</v>
      </c>
      <c r="I337" s="134">
        <v>43</v>
      </c>
      <c r="J337" s="134">
        <v>41</v>
      </c>
      <c r="K337" s="135">
        <v>31</v>
      </c>
    </row>
    <row r="338" spans="1:11">
      <c r="A338" s="142" t="s">
        <v>207</v>
      </c>
      <c r="B338" s="134">
        <v>26</v>
      </c>
      <c r="C338" s="134">
        <v>9</v>
      </c>
      <c r="D338" s="134">
        <v>17</v>
      </c>
      <c r="E338" s="134">
        <v>9</v>
      </c>
      <c r="F338" s="134">
        <v>17</v>
      </c>
      <c r="G338" s="134">
        <v>62</v>
      </c>
      <c r="H338" s="134">
        <v>22</v>
      </c>
      <c r="I338" s="134">
        <v>40</v>
      </c>
      <c r="J338" s="134">
        <v>39</v>
      </c>
      <c r="K338" s="135">
        <v>23</v>
      </c>
    </row>
    <row r="339" spans="1:11">
      <c r="A339" s="142" t="s">
        <v>208</v>
      </c>
      <c r="B339" s="134">
        <v>36</v>
      </c>
      <c r="C339" s="134">
        <v>13</v>
      </c>
      <c r="D339" s="134">
        <v>23</v>
      </c>
      <c r="E339" s="134">
        <v>24</v>
      </c>
      <c r="F339" s="134">
        <v>12</v>
      </c>
      <c r="G339" s="134">
        <v>52</v>
      </c>
      <c r="H339" s="134">
        <v>21</v>
      </c>
      <c r="I339" s="134">
        <v>31</v>
      </c>
      <c r="J339" s="134">
        <v>24</v>
      </c>
      <c r="K339" s="135">
        <v>28</v>
      </c>
    </row>
    <row r="340" spans="1:11">
      <c r="A340" s="142" t="s">
        <v>209</v>
      </c>
      <c r="B340" s="134">
        <v>62</v>
      </c>
      <c r="C340" s="134">
        <v>25</v>
      </c>
      <c r="D340" s="134">
        <v>37</v>
      </c>
      <c r="E340" s="134">
        <v>24</v>
      </c>
      <c r="F340" s="134">
        <v>38</v>
      </c>
      <c r="G340" s="134">
        <v>57</v>
      </c>
      <c r="H340" s="134">
        <v>23</v>
      </c>
      <c r="I340" s="134">
        <v>34</v>
      </c>
      <c r="J340" s="134">
        <v>36</v>
      </c>
      <c r="K340" s="135">
        <v>21</v>
      </c>
    </row>
    <row r="341" spans="1:11">
      <c r="A341" s="142" t="s">
        <v>210</v>
      </c>
      <c r="B341" s="134">
        <v>45</v>
      </c>
      <c r="C341" s="134">
        <v>22</v>
      </c>
      <c r="D341" s="134">
        <v>23</v>
      </c>
      <c r="E341" s="134">
        <v>22</v>
      </c>
      <c r="F341" s="134">
        <v>23</v>
      </c>
      <c r="G341" s="134">
        <v>50</v>
      </c>
      <c r="H341" s="134">
        <v>23</v>
      </c>
      <c r="I341" s="134">
        <v>27</v>
      </c>
      <c r="J341" s="134">
        <v>19</v>
      </c>
      <c r="K341" s="135">
        <v>31</v>
      </c>
    </row>
    <row r="342" spans="1:11" s="34" customFormat="1" ht="24.75" customHeight="1">
      <c r="A342" s="215" t="s">
        <v>1045</v>
      </c>
      <c r="B342" s="240">
        <v>3585</v>
      </c>
      <c r="C342" s="240">
        <v>1665</v>
      </c>
      <c r="D342" s="240">
        <v>1920</v>
      </c>
      <c r="E342" s="240">
        <v>1771</v>
      </c>
      <c r="F342" s="240">
        <v>1814</v>
      </c>
      <c r="G342" s="240">
        <v>4507</v>
      </c>
      <c r="H342" s="240">
        <v>2064</v>
      </c>
      <c r="I342" s="240">
        <v>2443</v>
      </c>
      <c r="J342" s="240">
        <v>2448</v>
      </c>
      <c r="K342" s="251">
        <v>2059</v>
      </c>
    </row>
    <row r="343" spans="1:11" s="34" customFormat="1">
      <c r="A343" s="236" t="s">
        <v>66</v>
      </c>
      <c r="B343" s="240"/>
      <c r="C343" s="240"/>
      <c r="D343" s="240"/>
      <c r="E343" s="240"/>
      <c r="F343" s="240"/>
      <c r="G343" s="240"/>
      <c r="H343" s="240"/>
      <c r="I343" s="240"/>
      <c r="J343" s="240"/>
      <c r="K343" s="251"/>
    </row>
    <row r="344" spans="1:11" s="34" customFormat="1" ht="27" customHeight="1">
      <c r="A344" s="215" t="s">
        <v>217</v>
      </c>
      <c r="B344" s="240">
        <v>833</v>
      </c>
      <c r="C344" s="240">
        <v>397</v>
      </c>
      <c r="D344" s="240">
        <v>436</v>
      </c>
      <c r="E344" s="240">
        <v>510</v>
      </c>
      <c r="F344" s="240">
        <v>323</v>
      </c>
      <c r="G344" s="240">
        <v>709</v>
      </c>
      <c r="H344" s="240">
        <v>319</v>
      </c>
      <c r="I344" s="240">
        <v>390</v>
      </c>
      <c r="J344" s="240">
        <v>394</v>
      </c>
      <c r="K344" s="251">
        <v>315</v>
      </c>
    </row>
    <row r="345" spans="1:11">
      <c r="A345" s="112" t="s">
        <v>18</v>
      </c>
      <c r="B345" s="134"/>
      <c r="C345" s="134"/>
      <c r="D345" s="134"/>
      <c r="E345" s="134"/>
      <c r="F345" s="134"/>
      <c r="G345" s="134"/>
      <c r="H345" s="134"/>
      <c r="I345" s="134"/>
      <c r="J345" s="134"/>
      <c r="K345" s="135"/>
    </row>
    <row r="346" spans="1:11">
      <c r="A346" s="116" t="s">
        <v>218</v>
      </c>
      <c r="B346" s="134"/>
      <c r="C346" s="134"/>
      <c r="D346" s="134"/>
      <c r="E346" s="134"/>
      <c r="F346" s="134"/>
      <c r="G346" s="134"/>
      <c r="H346" s="134"/>
      <c r="I346" s="134"/>
      <c r="J346" s="134"/>
      <c r="K346" s="135"/>
    </row>
    <row r="347" spans="1:11" ht="12.6" customHeight="1">
      <c r="A347" s="142" t="s">
        <v>219</v>
      </c>
      <c r="B347" s="134">
        <v>187</v>
      </c>
      <c r="C347" s="134">
        <v>81</v>
      </c>
      <c r="D347" s="134">
        <v>106</v>
      </c>
      <c r="E347" s="134">
        <v>76</v>
      </c>
      <c r="F347" s="134">
        <v>111</v>
      </c>
      <c r="G347" s="134">
        <v>193</v>
      </c>
      <c r="H347" s="134">
        <v>93</v>
      </c>
      <c r="I347" s="134">
        <v>100</v>
      </c>
      <c r="J347" s="134">
        <v>84</v>
      </c>
      <c r="K347" s="135">
        <v>109</v>
      </c>
    </row>
    <row r="348" spans="1:11" ht="12.6" customHeight="1">
      <c r="A348" s="142" t="s">
        <v>220</v>
      </c>
      <c r="B348" s="134">
        <v>190</v>
      </c>
      <c r="C348" s="134">
        <v>91</v>
      </c>
      <c r="D348" s="134">
        <v>99</v>
      </c>
      <c r="E348" s="134">
        <v>123</v>
      </c>
      <c r="F348" s="134">
        <v>67</v>
      </c>
      <c r="G348" s="134">
        <v>149</v>
      </c>
      <c r="H348" s="134">
        <v>65</v>
      </c>
      <c r="I348" s="134">
        <v>84</v>
      </c>
      <c r="J348" s="134">
        <v>78</v>
      </c>
      <c r="K348" s="135">
        <v>71</v>
      </c>
    </row>
    <row r="349" spans="1:11" ht="12.6" customHeight="1">
      <c r="A349" s="142" t="s">
        <v>221</v>
      </c>
      <c r="B349" s="134">
        <v>28</v>
      </c>
      <c r="C349" s="134">
        <v>16</v>
      </c>
      <c r="D349" s="134">
        <v>12</v>
      </c>
      <c r="E349" s="134">
        <v>20</v>
      </c>
      <c r="F349" s="134">
        <v>8</v>
      </c>
      <c r="G349" s="134">
        <v>31</v>
      </c>
      <c r="H349" s="134">
        <v>11</v>
      </c>
      <c r="I349" s="134">
        <v>20</v>
      </c>
      <c r="J349" s="134">
        <v>21</v>
      </c>
      <c r="K349" s="135">
        <v>10</v>
      </c>
    </row>
    <row r="350" spans="1:11">
      <c r="A350" s="112" t="s">
        <v>19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5"/>
    </row>
    <row r="351" spans="1:11">
      <c r="A351" s="116" t="s">
        <v>132</v>
      </c>
      <c r="B351" s="134"/>
      <c r="C351" s="134"/>
      <c r="D351" s="134"/>
      <c r="E351" s="134"/>
      <c r="F351" s="134"/>
      <c r="G351" s="134"/>
      <c r="H351" s="134"/>
      <c r="I351" s="134"/>
      <c r="J351" s="134"/>
      <c r="K351" s="135"/>
    </row>
    <row r="352" spans="1:11">
      <c r="A352" s="142" t="s">
        <v>219</v>
      </c>
      <c r="B352" s="134">
        <v>213</v>
      </c>
      <c r="C352" s="134">
        <v>105</v>
      </c>
      <c r="D352" s="134">
        <v>108</v>
      </c>
      <c r="E352" s="134">
        <v>171</v>
      </c>
      <c r="F352" s="134">
        <v>42</v>
      </c>
      <c r="G352" s="134">
        <v>130</v>
      </c>
      <c r="H352" s="134">
        <v>57</v>
      </c>
      <c r="I352" s="134">
        <v>73</v>
      </c>
      <c r="J352" s="134">
        <v>94</v>
      </c>
      <c r="K352" s="135">
        <v>36</v>
      </c>
    </row>
    <row r="353" spans="1:11" ht="12.6" customHeight="1">
      <c r="A353" s="142" t="s">
        <v>222</v>
      </c>
      <c r="B353" s="134">
        <v>34</v>
      </c>
      <c r="C353" s="134">
        <v>12</v>
      </c>
      <c r="D353" s="134">
        <v>22</v>
      </c>
      <c r="E353" s="134">
        <v>14</v>
      </c>
      <c r="F353" s="134">
        <v>20</v>
      </c>
      <c r="G353" s="134">
        <v>48</v>
      </c>
      <c r="H353" s="134">
        <v>18</v>
      </c>
      <c r="I353" s="134">
        <v>30</v>
      </c>
      <c r="J353" s="134">
        <v>30</v>
      </c>
      <c r="K353" s="135">
        <v>18</v>
      </c>
    </row>
    <row r="354" spans="1:11" ht="12.6" customHeight="1">
      <c r="A354" s="142" t="s">
        <v>223</v>
      </c>
      <c r="B354" s="134">
        <v>21</v>
      </c>
      <c r="C354" s="134">
        <v>11</v>
      </c>
      <c r="D354" s="134">
        <v>10</v>
      </c>
      <c r="E354" s="134">
        <v>8</v>
      </c>
      <c r="F354" s="134">
        <v>13</v>
      </c>
      <c r="G354" s="134">
        <v>34</v>
      </c>
      <c r="H354" s="134">
        <v>13</v>
      </c>
      <c r="I354" s="134">
        <v>21</v>
      </c>
      <c r="J354" s="134">
        <v>18</v>
      </c>
      <c r="K354" s="135">
        <v>16</v>
      </c>
    </row>
    <row r="355" spans="1:11" ht="12.6" customHeight="1">
      <c r="A355" s="142" t="s">
        <v>224</v>
      </c>
      <c r="B355" s="134">
        <v>71</v>
      </c>
      <c r="C355" s="134">
        <v>33</v>
      </c>
      <c r="D355" s="134">
        <v>38</v>
      </c>
      <c r="E355" s="134">
        <v>46</v>
      </c>
      <c r="F355" s="134">
        <v>25</v>
      </c>
      <c r="G355" s="134">
        <v>21</v>
      </c>
      <c r="H355" s="134">
        <v>13</v>
      </c>
      <c r="I355" s="134">
        <v>8</v>
      </c>
      <c r="J355" s="134">
        <v>13</v>
      </c>
      <c r="K355" s="135">
        <v>8</v>
      </c>
    </row>
    <row r="356" spans="1:11" ht="12.6" customHeight="1">
      <c r="A356" s="142" t="s">
        <v>225</v>
      </c>
      <c r="B356" s="134">
        <v>47</v>
      </c>
      <c r="C356" s="134">
        <v>24</v>
      </c>
      <c r="D356" s="134">
        <v>23</v>
      </c>
      <c r="E356" s="134">
        <v>23</v>
      </c>
      <c r="F356" s="134">
        <v>24</v>
      </c>
      <c r="G356" s="134">
        <v>70</v>
      </c>
      <c r="H356" s="134">
        <v>34</v>
      </c>
      <c r="I356" s="134">
        <v>36</v>
      </c>
      <c r="J356" s="134">
        <v>35</v>
      </c>
      <c r="K356" s="135">
        <v>35</v>
      </c>
    </row>
    <row r="357" spans="1:11" ht="12.6" customHeight="1">
      <c r="A357" s="142" t="s">
        <v>226</v>
      </c>
      <c r="B357" s="134">
        <v>42</v>
      </c>
      <c r="C357" s="134">
        <v>24</v>
      </c>
      <c r="D357" s="134">
        <v>18</v>
      </c>
      <c r="E357" s="134">
        <v>29</v>
      </c>
      <c r="F357" s="134">
        <v>13</v>
      </c>
      <c r="G357" s="134">
        <v>33</v>
      </c>
      <c r="H357" s="134">
        <v>15</v>
      </c>
      <c r="I357" s="134">
        <v>18</v>
      </c>
      <c r="J357" s="134">
        <v>21</v>
      </c>
      <c r="K357" s="135">
        <v>12</v>
      </c>
    </row>
    <row r="358" spans="1:11" s="34" customFormat="1" ht="19.5" customHeight="1">
      <c r="A358" s="215" t="s">
        <v>236</v>
      </c>
      <c r="B358" s="240">
        <v>588</v>
      </c>
      <c r="C358" s="240">
        <v>288</v>
      </c>
      <c r="D358" s="240">
        <v>300</v>
      </c>
      <c r="E358" s="240">
        <v>242</v>
      </c>
      <c r="F358" s="240">
        <v>346</v>
      </c>
      <c r="G358" s="240">
        <v>937</v>
      </c>
      <c r="H358" s="240">
        <v>421</v>
      </c>
      <c r="I358" s="240">
        <v>516</v>
      </c>
      <c r="J358" s="240">
        <v>503</v>
      </c>
      <c r="K358" s="251">
        <v>434</v>
      </c>
    </row>
    <row r="359" spans="1:11">
      <c r="A359" s="112" t="s">
        <v>140</v>
      </c>
      <c r="B359" s="134"/>
      <c r="C359" s="134"/>
      <c r="D359" s="134"/>
      <c r="E359" s="134"/>
      <c r="F359" s="134"/>
      <c r="G359" s="134"/>
      <c r="H359" s="134"/>
      <c r="I359" s="134"/>
      <c r="J359" s="134"/>
      <c r="K359" s="135"/>
    </row>
    <row r="360" spans="1:11">
      <c r="A360" s="116" t="s">
        <v>141</v>
      </c>
      <c r="B360" s="134"/>
      <c r="C360" s="134"/>
      <c r="D360" s="134"/>
      <c r="E360" s="134"/>
      <c r="F360" s="134"/>
      <c r="G360" s="134"/>
      <c r="H360" s="134"/>
      <c r="I360" s="134"/>
      <c r="J360" s="134"/>
      <c r="K360" s="135"/>
    </row>
    <row r="361" spans="1:11" ht="12.6" customHeight="1">
      <c r="A361" s="142" t="s">
        <v>237</v>
      </c>
      <c r="B361" s="134">
        <v>123</v>
      </c>
      <c r="C361" s="134">
        <v>66</v>
      </c>
      <c r="D361" s="134">
        <v>57</v>
      </c>
      <c r="E361" s="134">
        <v>28</v>
      </c>
      <c r="F361" s="134">
        <v>95</v>
      </c>
      <c r="G361" s="134">
        <v>185</v>
      </c>
      <c r="H361" s="134">
        <v>85</v>
      </c>
      <c r="I361" s="134">
        <v>100</v>
      </c>
      <c r="J361" s="134">
        <v>80</v>
      </c>
      <c r="K361" s="135">
        <v>105</v>
      </c>
    </row>
    <row r="362" spans="1:11">
      <c r="A362" s="112" t="s">
        <v>126</v>
      </c>
      <c r="B362" s="134"/>
      <c r="C362" s="134"/>
      <c r="D362" s="134"/>
      <c r="E362" s="134"/>
      <c r="F362" s="134"/>
      <c r="G362" s="134"/>
      <c r="H362" s="134"/>
      <c r="I362" s="134"/>
      <c r="J362" s="134"/>
      <c r="K362" s="135"/>
    </row>
    <row r="363" spans="1:11">
      <c r="A363" s="116" t="s">
        <v>127</v>
      </c>
      <c r="B363" s="134"/>
      <c r="C363" s="134"/>
      <c r="D363" s="134"/>
      <c r="E363" s="134"/>
      <c r="F363" s="134"/>
      <c r="G363" s="134"/>
      <c r="H363" s="134"/>
      <c r="I363" s="134"/>
      <c r="J363" s="134"/>
      <c r="K363" s="135"/>
    </row>
    <row r="364" spans="1:11" ht="12.6" customHeight="1">
      <c r="A364" s="142" t="s">
        <v>238</v>
      </c>
      <c r="B364" s="134">
        <v>58</v>
      </c>
      <c r="C364" s="134">
        <v>27</v>
      </c>
      <c r="D364" s="134">
        <v>31</v>
      </c>
      <c r="E364" s="134">
        <v>34</v>
      </c>
      <c r="F364" s="134">
        <v>24</v>
      </c>
      <c r="G364" s="134">
        <v>115</v>
      </c>
      <c r="H364" s="134">
        <v>50</v>
      </c>
      <c r="I364" s="134">
        <v>65</v>
      </c>
      <c r="J364" s="134">
        <v>61</v>
      </c>
      <c r="K364" s="135">
        <v>54</v>
      </c>
    </row>
    <row r="365" spans="1:11" ht="12.6" customHeight="1">
      <c r="A365" s="143" t="s">
        <v>129</v>
      </c>
      <c r="B365" s="134">
        <v>19</v>
      </c>
      <c r="C365" s="134">
        <v>11</v>
      </c>
      <c r="D365" s="134">
        <v>8</v>
      </c>
      <c r="E365" s="134">
        <v>7</v>
      </c>
      <c r="F365" s="134">
        <v>12</v>
      </c>
      <c r="G365" s="134">
        <v>43</v>
      </c>
      <c r="H365" s="134">
        <v>19</v>
      </c>
      <c r="I365" s="134">
        <v>24</v>
      </c>
      <c r="J365" s="134">
        <v>18</v>
      </c>
      <c r="K365" s="135">
        <v>25</v>
      </c>
    </row>
    <row r="366" spans="1:11" ht="12.6" customHeight="1">
      <c r="A366" s="144" t="s">
        <v>130</v>
      </c>
      <c r="B366" s="134"/>
      <c r="C366" s="134"/>
      <c r="D366" s="134"/>
      <c r="E366" s="134"/>
      <c r="F366" s="134"/>
      <c r="G366" s="134"/>
      <c r="H366" s="134"/>
      <c r="I366" s="134"/>
      <c r="J366" s="134"/>
      <c r="K366" s="135"/>
    </row>
    <row r="367" spans="1:11" ht="12.6" customHeight="1">
      <c r="A367" s="142" t="s">
        <v>239</v>
      </c>
      <c r="B367" s="134">
        <v>74</v>
      </c>
      <c r="C367" s="134">
        <v>38</v>
      </c>
      <c r="D367" s="134">
        <v>36</v>
      </c>
      <c r="E367" s="134">
        <v>36</v>
      </c>
      <c r="F367" s="134">
        <v>38</v>
      </c>
      <c r="G367" s="134">
        <v>121</v>
      </c>
      <c r="H367" s="134">
        <v>65</v>
      </c>
      <c r="I367" s="134">
        <v>56</v>
      </c>
      <c r="J367" s="134">
        <v>76</v>
      </c>
      <c r="K367" s="135">
        <v>45</v>
      </c>
    </row>
    <row r="368" spans="1:11" ht="12.6" customHeight="1">
      <c r="A368" s="143" t="s">
        <v>129</v>
      </c>
      <c r="B368" s="134">
        <v>34</v>
      </c>
      <c r="C368" s="134">
        <v>21</v>
      </c>
      <c r="D368" s="134">
        <v>13</v>
      </c>
      <c r="E368" s="134">
        <v>16</v>
      </c>
      <c r="F368" s="134">
        <v>18</v>
      </c>
      <c r="G368" s="134">
        <v>63</v>
      </c>
      <c r="H368" s="134">
        <v>34</v>
      </c>
      <c r="I368" s="134">
        <v>29</v>
      </c>
      <c r="J368" s="134">
        <v>39</v>
      </c>
      <c r="K368" s="135">
        <v>24</v>
      </c>
    </row>
    <row r="369" spans="1:11" ht="12.6" customHeight="1">
      <c r="A369" s="144" t="s">
        <v>130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5"/>
    </row>
    <row r="370" spans="1:11">
      <c r="A370" s="141" t="s">
        <v>19</v>
      </c>
      <c r="B370" s="134"/>
      <c r="C370" s="134"/>
      <c r="D370" s="134"/>
      <c r="E370" s="134"/>
      <c r="F370" s="134"/>
      <c r="G370" s="134"/>
      <c r="H370" s="134"/>
      <c r="I370" s="134"/>
      <c r="J370" s="134"/>
      <c r="K370" s="135"/>
    </row>
    <row r="371" spans="1:11">
      <c r="A371" s="116" t="s">
        <v>132</v>
      </c>
      <c r="B371" s="134"/>
      <c r="C371" s="134"/>
      <c r="D371" s="134"/>
      <c r="E371" s="134"/>
      <c r="F371" s="134"/>
      <c r="G371" s="134"/>
      <c r="H371" s="134"/>
      <c r="I371" s="134"/>
      <c r="J371" s="134"/>
      <c r="K371" s="135"/>
    </row>
    <row r="372" spans="1:11" ht="12.6" customHeight="1">
      <c r="A372" s="142" t="s">
        <v>240</v>
      </c>
      <c r="B372" s="134">
        <v>34</v>
      </c>
      <c r="C372" s="134">
        <v>14</v>
      </c>
      <c r="D372" s="134">
        <v>20</v>
      </c>
      <c r="E372" s="134">
        <v>15</v>
      </c>
      <c r="F372" s="134">
        <v>19</v>
      </c>
      <c r="G372" s="134">
        <v>63</v>
      </c>
      <c r="H372" s="134">
        <v>25</v>
      </c>
      <c r="I372" s="134">
        <v>38</v>
      </c>
      <c r="J372" s="134">
        <v>28</v>
      </c>
      <c r="K372" s="135">
        <v>35</v>
      </c>
    </row>
    <row r="373" spans="1:11" ht="12.6" customHeight="1">
      <c r="A373" s="142" t="s">
        <v>241</v>
      </c>
      <c r="B373" s="134">
        <v>44</v>
      </c>
      <c r="C373" s="134">
        <v>19</v>
      </c>
      <c r="D373" s="134">
        <v>25</v>
      </c>
      <c r="E373" s="134">
        <v>17</v>
      </c>
      <c r="F373" s="134">
        <v>27</v>
      </c>
      <c r="G373" s="134">
        <v>59</v>
      </c>
      <c r="H373" s="134">
        <v>27</v>
      </c>
      <c r="I373" s="134">
        <v>32</v>
      </c>
      <c r="J373" s="134">
        <v>31</v>
      </c>
      <c r="K373" s="135">
        <v>28</v>
      </c>
    </row>
    <row r="374" spans="1:11" ht="12.6" customHeight="1">
      <c r="A374" s="142" t="s">
        <v>242</v>
      </c>
      <c r="B374" s="134">
        <v>47</v>
      </c>
      <c r="C374" s="134">
        <v>25</v>
      </c>
      <c r="D374" s="134">
        <v>22</v>
      </c>
      <c r="E374" s="134">
        <v>19</v>
      </c>
      <c r="F374" s="134">
        <v>28</v>
      </c>
      <c r="G374" s="134">
        <v>98</v>
      </c>
      <c r="H374" s="134">
        <v>48</v>
      </c>
      <c r="I374" s="134">
        <v>50</v>
      </c>
      <c r="J374" s="134">
        <v>46</v>
      </c>
      <c r="K374" s="135">
        <v>52</v>
      </c>
    </row>
    <row r="375" spans="1:11" ht="12.6" customHeight="1">
      <c r="A375" s="142" t="s">
        <v>237</v>
      </c>
      <c r="B375" s="134">
        <v>133</v>
      </c>
      <c r="C375" s="134">
        <v>65</v>
      </c>
      <c r="D375" s="134">
        <v>68</v>
      </c>
      <c r="E375" s="134">
        <v>59</v>
      </c>
      <c r="F375" s="134">
        <v>74</v>
      </c>
      <c r="G375" s="134">
        <v>150</v>
      </c>
      <c r="H375" s="134">
        <v>57</v>
      </c>
      <c r="I375" s="134">
        <v>93</v>
      </c>
      <c r="J375" s="134">
        <v>88</v>
      </c>
      <c r="K375" s="135">
        <v>62</v>
      </c>
    </row>
    <row r="376" spans="1:11" ht="12.6" customHeight="1">
      <c r="A376" s="142" t="s">
        <v>243</v>
      </c>
      <c r="B376" s="134">
        <v>32</v>
      </c>
      <c r="C376" s="134">
        <v>14</v>
      </c>
      <c r="D376" s="134">
        <v>18</v>
      </c>
      <c r="E376" s="134">
        <v>18</v>
      </c>
      <c r="F376" s="134">
        <v>14</v>
      </c>
      <c r="G376" s="134">
        <v>43</v>
      </c>
      <c r="H376" s="134">
        <v>18</v>
      </c>
      <c r="I376" s="134">
        <v>25</v>
      </c>
      <c r="J376" s="134">
        <v>28</v>
      </c>
      <c r="K376" s="135">
        <v>15</v>
      </c>
    </row>
    <row r="377" spans="1:11" ht="12.6" customHeight="1">
      <c r="A377" s="142" t="s">
        <v>244</v>
      </c>
      <c r="B377" s="134">
        <v>43</v>
      </c>
      <c r="C377" s="134">
        <v>20</v>
      </c>
      <c r="D377" s="134">
        <v>23</v>
      </c>
      <c r="E377" s="134">
        <v>16</v>
      </c>
      <c r="F377" s="134">
        <v>27</v>
      </c>
      <c r="G377" s="134">
        <v>103</v>
      </c>
      <c r="H377" s="134">
        <v>46</v>
      </c>
      <c r="I377" s="134">
        <v>57</v>
      </c>
      <c r="J377" s="134">
        <v>65</v>
      </c>
      <c r="K377" s="135">
        <v>38</v>
      </c>
    </row>
    <row r="378" spans="1:11" s="34" customFormat="1" ht="15.75" customHeight="1">
      <c r="A378" s="215" t="s">
        <v>256</v>
      </c>
      <c r="B378" s="240">
        <v>438</v>
      </c>
      <c r="C378" s="240">
        <v>187</v>
      </c>
      <c r="D378" s="240">
        <v>251</v>
      </c>
      <c r="E378" s="240">
        <v>196</v>
      </c>
      <c r="F378" s="240">
        <v>242</v>
      </c>
      <c r="G378" s="240">
        <v>558</v>
      </c>
      <c r="H378" s="240">
        <v>244</v>
      </c>
      <c r="I378" s="240">
        <v>314</v>
      </c>
      <c r="J378" s="240">
        <v>308</v>
      </c>
      <c r="K378" s="251">
        <v>250</v>
      </c>
    </row>
    <row r="379" spans="1:11" ht="18" customHeight="1">
      <c r="A379" s="112" t="s">
        <v>140</v>
      </c>
      <c r="B379" s="134"/>
      <c r="C379" s="134"/>
      <c r="D379" s="134"/>
      <c r="E379" s="134"/>
      <c r="F379" s="134"/>
      <c r="G379" s="134"/>
      <c r="H379" s="134"/>
      <c r="I379" s="134"/>
      <c r="J379" s="134"/>
      <c r="K379" s="135"/>
    </row>
    <row r="380" spans="1:11" ht="14.1" customHeight="1">
      <c r="A380" s="116" t="s">
        <v>141</v>
      </c>
      <c r="B380" s="134"/>
      <c r="C380" s="134"/>
      <c r="D380" s="134"/>
      <c r="E380" s="134"/>
      <c r="F380" s="134"/>
      <c r="G380" s="134"/>
      <c r="H380" s="134"/>
      <c r="I380" s="134"/>
      <c r="J380" s="134"/>
      <c r="K380" s="135"/>
    </row>
    <row r="381" spans="1:11" ht="14.1" customHeight="1">
      <c r="A381" s="142" t="s">
        <v>257</v>
      </c>
      <c r="B381" s="134">
        <v>55</v>
      </c>
      <c r="C381" s="134">
        <v>22</v>
      </c>
      <c r="D381" s="134">
        <v>33</v>
      </c>
      <c r="E381" s="134">
        <v>15</v>
      </c>
      <c r="F381" s="134">
        <v>40</v>
      </c>
      <c r="G381" s="134">
        <v>89</v>
      </c>
      <c r="H381" s="134">
        <v>43</v>
      </c>
      <c r="I381" s="134">
        <v>46</v>
      </c>
      <c r="J381" s="134">
        <v>42</v>
      </c>
      <c r="K381" s="135">
        <v>47</v>
      </c>
    </row>
    <row r="382" spans="1:11" ht="18" customHeight="1">
      <c r="A382" s="112" t="s">
        <v>172</v>
      </c>
      <c r="B382" s="134"/>
      <c r="C382" s="134"/>
      <c r="D382" s="134"/>
      <c r="E382" s="134"/>
      <c r="F382" s="134"/>
      <c r="G382" s="134"/>
      <c r="H382" s="134"/>
      <c r="I382" s="134"/>
      <c r="J382" s="134"/>
      <c r="K382" s="135"/>
    </row>
    <row r="383" spans="1:11" ht="14.1" customHeight="1">
      <c r="A383" s="116" t="s">
        <v>173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5"/>
    </row>
    <row r="384" spans="1:11" ht="14.1" customHeight="1">
      <c r="A384" s="142" t="s">
        <v>258</v>
      </c>
      <c r="B384" s="134">
        <v>143</v>
      </c>
      <c r="C384" s="134">
        <v>72</v>
      </c>
      <c r="D384" s="134">
        <v>71</v>
      </c>
      <c r="E384" s="134">
        <v>57</v>
      </c>
      <c r="F384" s="134">
        <v>86</v>
      </c>
      <c r="G384" s="134">
        <v>149</v>
      </c>
      <c r="H384" s="134">
        <v>62</v>
      </c>
      <c r="I384" s="134">
        <v>87</v>
      </c>
      <c r="J384" s="134">
        <v>88</v>
      </c>
      <c r="K384" s="135">
        <v>61</v>
      </c>
    </row>
    <row r="385" spans="1:11" ht="14.1" customHeight="1">
      <c r="A385" s="142" t="s">
        <v>129</v>
      </c>
      <c r="B385" s="134">
        <v>77</v>
      </c>
      <c r="C385" s="134">
        <v>39</v>
      </c>
      <c r="D385" s="134">
        <v>38</v>
      </c>
      <c r="E385" s="134">
        <v>18</v>
      </c>
      <c r="F385" s="134">
        <v>59</v>
      </c>
      <c r="G385" s="134">
        <v>77</v>
      </c>
      <c r="H385" s="134">
        <v>35</v>
      </c>
      <c r="I385" s="134">
        <v>42</v>
      </c>
      <c r="J385" s="134">
        <v>39</v>
      </c>
      <c r="K385" s="135">
        <v>38</v>
      </c>
    </row>
    <row r="386" spans="1:11" ht="14.1" customHeight="1">
      <c r="A386" s="147" t="s">
        <v>130</v>
      </c>
      <c r="B386" s="134"/>
      <c r="C386" s="134"/>
      <c r="D386" s="134"/>
      <c r="E386" s="134"/>
      <c r="F386" s="134"/>
      <c r="G386" s="134"/>
      <c r="H386" s="134"/>
      <c r="I386" s="134"/>
      <c r="J386" s="134"/>
      <c r="K386" s="135"/>
    </row>
    <row r="387" spans="1:11" ht="18" customHeight="1">
      <c r="A387" s="141" t="s">
        <v>19</v>
      </c>
      <c r="B387" s="134"/>
      <c r="C387" s="134"/>
      <c r="D387" s="134"/>
      <c r="E387" s="134"/>
      <c r="F387" s="134"/>
      <c r="G387" s="134"/>
      <c r="H387" s="134"/>
      <c r="I387" s="134"/>
      <c r="J387" s="134"/>
      <c r="K387" s="135"/>
    </row>
    <row r="388" spans="1:11" ht="14.1" customHeight="1">
      <c r="A388" s="116" t="s">
        <v>132</v>
      </c>
      <c r="B388" s="134"/>
      <c r="C388" s="134"/>
      <c r="D388" s="134"/>
      <c r="E388" s="134"/>
      <c r="F388" s="134"/>
      <c r="G388" s="134"/>
      <c r="H388" s="134"/>
      <c r="I388" s="134"/>
      <c r="J388" s="134"/>
      <c r="K388" s="135"/>
    </row>
    <row r="389" spans="1:11" ht="14.1" customHeight="1">
      <c r="A389" s="142" t="s">
        <v>259</v>
      </c>
      <c r="B389" s="134">
        <v>29</v>
      </c>
      <c r="C389" s="134">
        <v>12</v>
      </c>
      <c r="D389" s="134">
        <v>17</v>
      </c>
      <c r="E389" s="134">
        <v>13</v>
      </c>
      <c r="F389" s="134">
        <v>16</v>
      </c>
      <c r="G389" s="134">
        <v>49</v>
      </c>
      <c r="H389" s="134">
        <v>21</v>
      </c>
      <c r="I389" s="134">
        <v>28</v>
      </c>
      <c r="J389" s="134">
        <v>22</v>
      </c>
      <c r="K389" s="135">
        <v>27</v>
      </c>
    </row>
    <row r="390" spans="1:11" ht="14.1" customHeight="1">
      <c r="A390" s="142" t="s">
        <v>260</v>
      </c>
      <c r="B390" s="134">
        <v>65</v>
      </c>
      <c r="C390" s="134">
        <v>25</v>
      </c>
      <c r="D390" s="134">
        <v>40</v>
      </c>
      <c r="E390" s="134">
        <v>28</v>
      </c>
      <c r="F390" s="134">
        <v>37</v>
      </c>
      <c r="G390" s="134">
        <v>70</v>
      </c>
      <c r="H390" s="134">
        <v>27</v>
      </c>
      <c r="I390" s="134">
        <v>43</v>
      </c>
      <c r="J390" s="134">
        <v>38</v>
      </c>
      <c r="K390" s="135">
        <v>32</v>
      </c>
    </row>
    <row r="391" spans="1:11" ht="14.1" customHeight="1">
      <c r="A391" s="142" t="s">
        <v>261</v>
      </c>
      <c r="B391" s="134">
        <v>49</v>
      </c>
      <c r="C391" s="134">
        <v>14</v>
      </c>
      <c r="D391" s="134">
        <v>35</v>
      </c>
      <c r="E391" s="134">
        <v>23</v>
      </c>
      <c r="F391" s="134">
        <v>26</v>
      </c>
      <c r="G391" s="134">
        <v>69</v>
      </c>
      <c r="H391" s="134">
        <v>34</v>
      </c>
      <c r="I391" s="134">
        <v>35</v>
      </c>
      <c r="J391" s="134">
        <v>39</v>
      </c>
      <c r="K391" s="135">
        <v>30</v>
      </c>
    </row>
    <row r="392" spans="1:11" ht="14.1" customHeight="1">
      <c r="A392" s="142" t="s">
        <v>257</v>
      </c>
      <c r="B392" s="134">
        <v>55</v>
      </c>
      <c r="C392" s="134">
        <v>23</v>
      </c>
      <c r="D392" s="134">
        <v>32</v>
      </c>
      <c r="E392" s="134">
        <v>38</v>
      </c>
      <c r="F392" s="134">
        <v>17</v>
      </c>
      <c r="G392" s="134">
        <v>73</v>
      </c>
      <c r="H392" s="134">
        <v>35</v>
      </c>
      <c r="I392" s="134">
        <v>38</v>
      </c>
      <c r="J392" s="134">
        <v>44</v>
      </c>
      <c r="K392" s="135">
        <v>29</v>
      </c>
    </row>
    <row r="393" spans="1:11" ht="14.1" customHeight="1">
      <c r="A393" s="142" t="s">
        <v>262</v>
      </c>
      <c r="B393" s="134">
        <v>42</v>
      </c>
      <c r="C393" s="134">
        <v>19</v>
      </c>
      <c r="D393" s="134">
        <v>23</v>
      </c>
      <c r="E393" s="134">
        <v>22</v>
      </c>
      <c r="F393" s="134">
        <v>20</v>
      </c>
      <c r="G393" s="134">
        <v>59</v>
      </c>
      <c r="H393" s="134">
        <v>22</v>
      </c>
      <c r="I393" s="134">
        <v>37</v>
      </c>
      <c r="J393" s="134">
        <v>35</v>
      </c>
      <c r="K393" s="135">
        <v>24</v>
      </c>
    </row>
    <row r="394" spans="1:11" s="34" customFormat="1" ht="19.5" customHeight="1">
      <c r="A394" s="215" t="s">
        <v>269</v>
      </c>
      <c r="B394" s="240">
        <v>1033</v>
      </c>
      <c r="C394" s="240">
        <v>490</v>
      </c>
      <c r="D394" s="240">
        <v>543</v>
      </c>
      <c r="E394" s="240">
        <v>623</v>
      </c>
      <c r="F394" s="240">
        <v>410</v>
      </c>
      <c r="G394" s="240">
        <v>1118</v>
      </c>
      <c r="H394" s="240">
        <v>509</v>
      </c>
      <c r="I394" s="240">
        <v>609</v>
      </c>
      <c r="J394" s="240">
        <v>673</v>
      </c>
      <c r="K394" s="251">
        <v>445</v>
      </c>
    </row>
    <row r="395" spans="1:11" ht="18" customHeight="1">
      <c r="A395" s="112" t="s">
        <v>140</v>
      </c>
      <c r="B395" s="134"/>
      <c r="C395" s="134"/>
      <c r="D395" s="134"/>
      <c r="E395" s="134"/>
      <c r="F395" s="134"/>
      <c r="G395" s="134"/>
      <c r="H395" s="134"/>
      <c r="I395" s="134"/>
      <c r="J395" s="134"/>
      <c r="K395" s="135"/>
    </row>
    <row r="396" spans="1:11" ht="14.1" customHeight="1">
      <c r="A396" s="116" t="s">
        <v>218</v>
      </c>
      <c r="B396" s="134"/>
      <c r="C396" s="134"/>
      <c r="D396" s="134"/>
      <c r="E396" s="134"/>
      <c r="F396" s="134"/>
      <c r="G396" s="134"/>
      <c r="H396" s="134"/>
      <c r="I396" s="134"/>
      <c r="J396" s="134"/>
      <c r="K396" s="135"/>
    </row>
    <row r="397" spans="1:11" ht="14.1" customHeight="1">
      <c r="A397" s="142" t="s">
        <v>270</v>
      </c>
      <c r="B397" s="134">
        <v>47</v>
      </c>
      <c r="C397" s="134">
        <v>26</v>
      </c>
      <c r="D397" s="134">
        <v>21</v>
      </c>
      <c r="E397" s="134">
        <v>30</v>
      </c>
      <c r="F397" s="134">
        <v>17</v>
      </c>
      <c r="G397" s="134">
        <v>49</v>
      </c>
      <c r="H397" s="134">
        <v>31</v>
      </c>
      <c r="I397" s="134">
        <v>18</v>
      </c>
      <c r="J397" s="134">
        <v>26</v>
      </c>
      <c r="K397" s="135">
        <v>23</v>
      </c>
    </row>
    <row r="398" spans="1:11" ht="18" customHeight="1">
      <c r="A398" s="141" t="s">
        <v>17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5"/>
    </row>
    <row r="399" spans="1:11" ht="14.1" customHeight="1">
      <c r="A399" s="116" t="s">
        <v>127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5"/>
    </row>
    <row r="400" spans="1:11" ht="14.1" customHeight="1">
      <c r="A400" s="142" t="s">
        <v>271</v>
      </c>
      <c r="B400" s="134">
        <v>177</v>
      </c>
      <c r="C400" s="134">
        <v>81</v>
      </c>
      <c r="D400" s="134">
        <v>96</v>
      </c>
      <c r="E400" s="134">
        <v>134</v>
      </c>
      <c r="F400" s="134">
        <v>43</v>
      </c>
      <c r="G400" s="134">
        <v>158</v>
      </c>
      <c r="H400" s="134">
        <v>67</v>
      </c>
      <c r="I400" s="134">
        <v>91</v>
      </c>
      <c r="J400" s="134">
        <v>104</v>
      </c>
      <c r="K400" s="135">
        <v>54</v>
      </c>
    </row>
    <row r="401" spans="1:11" ht="14.1" customHeight="1">
      <c r="A401" s="143" t="s">
        <v>129</v>
      </c>
      <c r="B401" s="134">
        <v>66</v>
      </c>
      <c r="C401" s="134">
        <v>30</v>
      </c>
      <c r="D401" s="134">
        <v>36</v>
      </c>
      <c r="E401" s="134">
        <v>38</v>
      </c>
      <c r="F401" s="134">
        <v>28</v>
      </c>
      <c r="G401" s="134">
        <v>56</v>
      </c>
      <c r="H401" s="134">
        <v>22</v>
      </c>
      <c r="I401" s="134">
        <v>34</v>
      </c>
      <c r="J401" s="134">
        <v>33</v>
      </c>
      <c r="K401" s="135">
        <v>23</v>
      </c>
    </row>
    <row r="402" spans="1:11" ht="14.1" customHeight="1">
      <c r="A402" s="144" t="s">
        <v>130</v>
      </c>
      <c r="B402" s="134"/>
      <c r="C402" s="134"/>
      <c r="D402" s="134"/>
      <c r="E402" s="134"/>
      <c r="F402" s="134"/>
      <c r="G402" s="134"/>
      <c r="H402" s="134"/>
      <c r="I402" s="134"/>
      <c r="J402" s="134"/>
      <c r="K402" s="135"/>
    </row>
    <row r="403" spans="1:11" ht="14.1" customHeight="1">
      <c r="A403" s="142" t="s">
        <v>272</v>
      </c>
      <c r="B403" s="134">
        <v>49</v>
      </c>
      <c r="C403" s="134">
        <v>23</v>
      </c>
      <c r="D403" s="134">
        <v>26</v>
      </c>
      <c r="E403" s="134">
        <v>29</v>
      </c>
      <c r="F403" s="134">
        <v>20</v>
      </c>
      <c r="G403" s="134">
        <v>96</v>
      </c>
      <c r="H403" s="134">
        <v>43</v>
      </c>
      <c r="I403" s="134">
        <v>53</v>
      </c>
      <c r="J403" s="134">
        <v>46</v>
      </c>
      <c r="K403" s="135">
        <v>50</v>
      </c>
    </row>
    <row r="404" spans="1:11" ht="14.1" customHeight="1">
      <c r="A404" s="143" t="s">
        <v>129</v>
      </c>
      <c r="B404" s="134">
        <v>13</v>
      </c>
      <c r="C404" s="134">
        <v>5</v>
      </c>
      <c r="D404" s="134">
        <v>8</v>
      </c>
      <c r="E404" s="134">
        <v>8</v>
      </c>
      <c r="F404" s="134">
        <v>5</v>
      </c>
      <c r="G404" s="134">
        <v>26</v>
      </c>
      <c r="H404" s="134">
        <v>14</v>
      </c>
      <c r="I404" s="134">
        <v>12</v>
      </c>
      <c r="J404" s="134">
        <v>13</v>
      </c>
      <c r="K404" s="135">
        <v>13</v>
      </c>
    </row>
    <row r="405" spans="1:11" ht="14.1" customHeight="1">
      <c r="A405" s="144" t="s">
        <v>130</v>
      </c>
      <c r="B405" s="134"/>
      <c r="C405" s="134"/>
      <c r="D405" s="134"/>
      <c r="E405" s="134"/>
      <c r="F405" s="134"/>
      <c r="G405" s="134"/>
      <c r="H405" s="134"/>
      <c r="I405" s="134"/>
      <c r="J405" s="134"/>
      <c r="K405" s="135"/>
    </row>
    <row r="406" spans="1:11" ht="14.1" customHeight="1">
      <c r="A406" s="142" t="s">
        <v>273</v>
      </c>
      <c r="B406" s="134">
        <v>74</v>
      </c>
      <c r="C406" s="134">
        <v>34</v>
      </c>
      <c r="D406" s="134">
        <v>40</v>
      </c>
      <c r="E406" s="134">
        <v>40</v>
      </c>
      <c r="F406" s="134">
        <v>34</v>
      </c>
      <c r="G406" s="134">
        <v>124</v>
      </c>
      <c r="H406" s="134">
        <v>48</v>
      </c>
      <c r="I406" s="134">
        <v>76</v>
      </c>
      <c r="J406" s="134">
        <v>59</v>
      </c>
      <c r="K406" s="135">
        <v>65</v>
      </c>
    </row>
    <row r="407" spans="1:11" ht="14.1" customHeight="1">
      <c r="A407" s="143" t="s">
        <v>129</v>
      </c>
      <c r="B407" s="134">
        <v>28</v>
      </c>
      <c r="C407" s="134">
        <v>12</v>
      </c>
      <c r="D407" s="134">
        <v>16</v>
      </c>
      <c r="E407" s="134">
        <v>13</v>
      </c>
      <c r="F407" s="134">
        <v>15</v>
      </c>
      <c r="G407" s="134">
        <v>59</v>
      </c>
      <c r="H407" s="134">
        <v>21</v>
      </c>
      <c r="I407" s="134">
        <v>38</v>
      </c>
      <c r="J407" s="134">
        <v>27</v>
      </c>
      <c r="K407" s="135">
        <v>32</v>
      </c>
    </row>
    <row r="408" spans="1:11" ht="14.1" customHeight="1">
      <c r="A408" s="144" t="s">
        <v>130</v>
      </c>
      <c r="B408" s="134"/>
      <c r="C408" s="134"/>
      <c r="D408" s="134"/>
      <c r="E408" s="134"/>
      <c r="F408" s="134"/>
      <c r="G408" s="134"/>
      <c r="H408" s="134"/>
      <c r="I408" s="134"/>
      <c r="J408" s="134"/>
      <c r="K408" s="135"/>
    </row>
    <row r="409" spans="1:11" ht="14.1" customHeight="1">
      <c r="A409" s="142" t="s">
        <v>274</v>
      </c>
      <c r="B409" s="134">
        <v>66</v>
      </c>
      <c r="C409" s="134">
        <v>27</v>
      </c>
      <c r="D409" s="134">
        <v>39</v>
      </c>
      <c r="E409" s="134">
        <v>24</v>
      </c>
      <c r="F409" s="134">
        <v>42</v>
      </c>
      <c r="G409" s="134">
        <v>67</v>
      </c>
      <c r="H409" s="134">
        <v>28</v>
      </c>
      <c r="I409" s="134">
        <v>39</v>
      </c>
      <c r="J409" s="134">
        <v>49</v>
      </c>
      <c r="K409" s="135">
        <v>18</v>
      </c>
    </row>
    <row r="410" spans="1:11" ht="14.1" customHeight="1">
      <c r="A410" s="143" t="s">
        <v>129</v>
      </c>
      <c r="B410" s="134">
        <v>13</v>
      </c>
      <c r="C410" s="134">
        <v>3</v>
      </c>
      <c r="D410" s="134">
        <v>10</v>
      </c>
      <c r="E410" s="134">
        <v>2</v>
      </c>
      <c r="F410" s="134">
        <v>11</v>
      </c>
      <c r="G410" s="134">
        <v>11</v>
      </c>
      <c r="H410" s="134">
        <v>7</v>
      </c>
      <c r="I410" s="134">
        <v>4</v>
      </c>
      <c r="J410" s="134">
        <v>6</v>
      </c>
      <c r="K410" s="135">
        <v>5</v>
      </c>
    </row>
    <row r="411" spans="1:11" ht="14.1" customHeight="1">
      <c r="A411" s="144" t="s">
        <v>130</v>
      </c>
      <c r="B411" s="134"/>
      <c r="C411" s="134"/>
      <c r="D411" s="134"/>
      <c r="E411" s="134"/>
      <c r="F411" s="134"/>
      <c r="G411" s="134"/>
      <c r="H411" s="134"/>
      <c r="I411" s="134"/>
      <c r="J411" s="134"/>
      <c r="K411" s="135"/>
    </row>
    <row r="412" spans="1:11" ht="14.1" customHeight="1">
      <c r="A412" s="142" t="s">
        <v>275</v>
      </c>
      <c r="B412" s="134">
        <v>65</v>
      </c>
      <c r="C412" s="134">
        <v>30</v>
      </c>
      <c r="D412" s="134">
        <v>35</v>
      </c>
      <c r="E412" s="134">
        <v>27</v>
      </c>
      <c r="F412" s="134">
        <v>38</v>
      </c>
      <c r="G412" s="134">
        <v>120</v>
      </c>
      <c r="H412" s="134">
        <v>58</v>
      </c>
      <c r="I412" s="134">
        <v>62</v>
      </c>
      <c r="J412" s="134">
        <v>67</v>
      </c>
      <c r="K412" s="135">
        <v>53</v>
      </c>
    </row>
    <row r="413" spans="1:11" ht="14.1" customHeight="1">
      <c r="A413" s="143" t="s">
        <v>129</v>
      </c>
      <c r="B413" s="134">
        <v>15</v>
      </c>
      <c r="C413" s="134">
        <v>9</v>
      </c>
      <c r="D413" s="134">
        <v>6</v>
      </c>
      <c r="E413" s="134">
        <v>4</v>
      </c>
      <c r="F413" s="134">
        <v>11</v>
      </c>
      <c r="G413" s="134">
        <v>32</v>
      </c>
      <c r="H413" s="134">
        <v>16</v>
      </c>
      <c r="I413" s="134">
        <v>16</v>
      </c>
      <c r="J413" s="134">
        <v>14</v>
      </c>
      <c r="K413" s="135">
        <v>18</v>
      </c>
    </row>
    <row r="414" spans="1:11" ht="14.1" customHeight="1">
      <c r="A414" s="144" t="s">
        <v>130</v>
      </c>
      <c r="B414" s="134"/>
      <c r="C414" s="134"/>
      <c r="D414" s="134"/>
      <c r="E414" s="134"/>
      <c r="F414" s="134"/>
      <c r="G414" s="134"/>
      <c r="H414" s="134"/>
      <c r="I414" s="134"/>
      <c r="J414" s="134"/>
      <c r="K414" s="135"/>
    </row>
    <row r="415" spans="1:11" ht="18" customHeight="1">
      <c r="A415" s="112" t="s">
        <v>19</v>
      </c>
      <c r="B415" s="134"/>
      <c r="C415" s="134"/>
      <c r="D415" s="134"/>
      <c r="E415" s="134"/>
      <c r="F415" s="134"/>
      <c r="G415" s="134"/>
      <c r="H415" s="134"/>
      <c r="I415" s="134"/>
      <c r="J415" s="134"/>
      <c r="K415" s="135"/>
    </row>
    <row r="416" spans="1:11" ht="14.1" customHeight="1">
      <c r="A416" s="116" t="s">
        <v>132</v>
      </c>
      <c r="B416" s="134"/>
      <c r="C416" s="134"/>
      <c r="D416" s="134"/>
      <c r="E416" s="134"/>
      <c r="F416" s="134"/>
      <c r="G416" s="134"/>
      <c r="H416" s="134"/>
      <c r="I416" s="134"/>
      <c r="J416" s="134"/>
      <c r="K416" s="135"/>
    </row>
    <row r="417" spans="1:11" ht="14.1" customHeight="1">
      <c r="A417" s="142" t="s">
        <v>276</v>
      </c>
      <c r="B417" s="134">
        <v>38</v>
      </c>
      <c r="C417" s="134">
        <v>15</v>
      </c>
      <c r="D417" s="134">
        <v>23</v>
      </c>
      <c r="E417" s="134">
        <v>12</v>
      </c>
      <c r="F417" s="134">
        <v>26</v>
      </c>
      <c r="G417" s="134">
        <v>47</v>
      </c>
      <c r="H417" s="134">
        <v>15</v>
      </c>
      <c r="I417" s="134">
        <v>32</v>
      </c>
      <c r="J417" s="134">
        <v>31</v>
      </c>
      <c r="K417" s="135">
        <v>16</v>
      </c>
    </row>
    <row r="418" spans="1:11" ht="14.1" customHeight="1">
      <c r="A418" s="142" t="s">
        <v>277</v>
      </c>
      <c r="B418" s="134">
        <v>48</v>
      </c>
      <c r="C418" s="134">
        <v>26</v>
      </c>
      <c r="D418" s="134">
        <v>22</v>
      </c>
      <c r="E418" s="134">
        <v>14</v>
      </c>
      <c r="F418" s="134">
        <v>34</v>
      </c>
      <c r="G418" s="134">
        <v>35</v>
      </c>
      <c r="H418" s="134">
        <v>16</v>
      </c>
      <c r="I418" s="134">
        <v>19</v>
      </c>
      <c r="J418" s="134">
        <v>13</v>
      </c>
      <c r="K418" s="135">
        <v>22</v>
      </c>
    </row>
    <row r="419" spans="1:11" ht="14.1" customHeight="1">
      <c r="A419" s="142" t="s">
        <v>278</v>
      </c>
      <c r="B419" s="134">
        <v>82</v>
      </c>
      <c r="C419" s="134">
        <v>38</v>
      </c>
      <c r="D419" s="134">
        <v>44</v>
      </c>
      <c r="E419" s="134">
        <v>44</v>
      </c>
      <c r="F419" s="134">
        <v>38</v>
      </c>
      <c r="G419" s="134">
        <v>103</v>
      </c>
      <c r="H419" s="134">
        <v>50</v>
      </c>
      <c r="I419" s="134">
        <v>53</v>
      </c>
      <c r="J419" s="134">
        <v>61</v>
      </c>
      <c r="K419" s="135">
        <v>42</v>
      </c>
    </row>
    <row r="420" spans="1:11" ht="14.1" customHeight="1">
      <c r="A420" s="142" t="s">
        <v>279</v>
      </c>
      <c r="B420" s="134">
        <v>178</v>
      </c>
      <c r="C420" s="134">
        <v>84</v>
      </c>
      <c r="D420" s="134">
        <v>94</v>
      </c>
      <c r="E420" s="134">
        <v>120</v>
      </c>
      <c r="F420" s="134">
        <v>58</v>
      </c>
      <c r="G420" s="134">
        <v>121</v>
      </c>
      <c r="H420" s="134">
        <v>57</v>
      </c>
      <c r="I420" s="134">
        <v>64</v>
      </c>
      <c r="J420" s="134">
        <v>92</v>
      </c>
      <c r="K420" s="135">
        <v>29</v>
      </c>
    </row>
    <row r="421" spans="1:11" ht="14.1" customHeight="1">
      <c r="A421" s="142" t="s">
        <v>270</v>
      </c>
      <c r="B421" s="134">
        <v>53</v>
      </c>
      <c r="C421" s="134">
        <v>27</v>
      </c>
      <c r="D421" s="134">
        <v>26</v>
      </c>
      <c r="E421" s="134">
        <v>41</v>
      </c>
      <c r="F421" s="134">
        <v>12</v>
      </c>
      <c r="G421" s="134">
        <v>57</v>
      </c>
      <c r="H421" s="134">
        <v>25</v>
      </c>
      <c r="I421" s="134">
        <v>32</v>
      </c>
      <c r="J421" s="134">
        <v>31</v>
      </c>
      <c r="K421" s="135">
        <v>26</v>
      </c>
    </row>
    <row r="422" spans="1:11" ht="14.1" customHeight="1">
      <c r="A422" s="142" t="s">
        <v>280</v>
      </c>
      <c r="B422" s="134">
        <v>41</v>
      </c>
      <c r="C422" s="134">
        <v>20</v>
      </c>
      <c r="D422" s="134">
        <v>21</v>
      </c>
      <c r="E422" s="134">
        <v>22</v>
      </c>
      <c r="F422" s="134">
        <v>19</v>
      </c>
      <c r="G422" s="134">
        <v>58</v>
      </c>
      <c r="H422" s="134">
        <v>28</v>
      </c>
      <c r="I422" s="134">
        <v>30</v>
      </c>
      <c r="J422" s="134">
        <v>34</v>
      </c>
      <c r="K422" s="135">
        <v>24</v>
      </c>
    </row>
    <row r="423" spans="1:11" ht="14.1" customHeight="1">
      <c r="A423" s="142" t="s">
        <v>281</v>
      </c>
      <c r="B423" s="134">
        <v>115</v>
      </c>
      <c r="C423" s="134">
        <v>59</v>
      </c>
      <c r="D423" s="134">
        <v>56</v>
      </c>
      <c r="E423" s="134">
        <v>86</v>
      </c>
      <c r="F423" s="134">
        <v>29</v>
      </c>
      <c r="G423" s="134">
        <v>83</v>
      </c>
      <c r="H423" s="134">
        <v>43</v>
      </c>
      <c r="I423" s="134">
        <v>40</v>
      </c>
      <c r="J423" s="134">
        <v>60</v>
      </c>
      <c r="K423" s="135">
        <v>23</v>
      </c>
    </row>
    <row r="424" spans="1:11" s="34" customFormat="1" ht="24.75" customHeight="1">
      <c r="A424" s="215" t="s">
        <v>289</v>
      </c>
      <c r="B424" s="240">
        <v>693</v>
      </c>
      <c r="C424" s="240">
        <v>303</v>
      </c>
      <c r="D424" s="240">
        <v>390</v>
      </c>
      <c r="E424" s="240">
        <v>200</v>
      </c>
      <c r="F424" s="240">
        <v>493</v>
      </c>
      <c r="G424" s="240">
        <v>1185</v>
      </c>
      <c r="H424" s="240">
        <v>571</v>
      </c>
      <c r="I424" s="240">
        <v>614</v>
      </c>
      <c r="J424" s="240">
        <v>570</v>
      </c>
      <c r="K424" s="251">
        <v>615</v>
      </c>
    </row>
  </sheetData>
  <mergeCells count="5">
    <mergeCell ref="A1:K1"/>
    <mergeCell ref="A2:K2"/>
    <mergeCell ref="A3:A4"/>
    <mergeCell ref="B3:F3"/>
    <mergeCell ref="G3:K3"/>
  </mergeCells>
  <hyperlinks>
    <hyperlink ref="L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3" manualBreakCount="3">
    <brk id="121" max="16383" man="1"/>
    <brk id="357" max="16383" man="1"/>
    <brk id="377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zoomScaleNormal="100" zoomScaleSheetLayoutView="100" workbookViewId="0">
      <selection activeCell="L14" sqref="L14:L15"/>
    </sheetView>
  </sheetViews>
  <sheetFormatPr defaultRowHeight="11.25"/>
  <cols>
    <col min="1" max="1" width="19.7109375" style="2" customWidth="1"/>
    <col min="2" max="10" width="8.7109375" style="2" customWidth="1"/>
    <col min="11" max="11" width="23.42578125" style="2" customWidth="1"/>
    <col min="12" max="16384" width="9.140625" style="2"/>
  </cols>
  <sheetData>
    <row r="1" spans="1:11" ht="29.25" customHeight="1">
      <c r="A1" s="451" t="s">
        <v>1369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1" ht="40.5" customHeight="1">
      <c r="A2" s="424" t="s">
        <v>1370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1" ht="26.25" customHeight="1">
      <c r="A3" s="407" t="s">
        <v>827</v>
      </c>
      <c r="B3" s="398" t="s">
        <v>1003</v>
      </c>
      <c r="C3" s="403"/>
      <c r="D3" s="400"/>
      <c r="E3" s="398" t="s">
        <v>970</v>
      </c>
      <c r="F3" s="403"/>
      <c r="G3" s="400"/>
      <c r="H3" s="398" t="s">
        <v>1004</v>
      </c>
      <c r="I3" s="403"/>
      <c r="J3" s="403"/>
      <c r="K3" s="359" t="s">
        <v>1325</v>
      </c>
    </row>
    <row r="4" spans="1:11" ht="27" customHeight="1">
      <c r="A4" s="408"/>
      <c r="B4" s="79" t="s">
        <v>821</v>
      </c>
      <c r="C4" s="79" t="s">
        <v>822</v>
      </c>
      <c r="D4" s="79" t="s">
        <v>823</v>
      </c>
      <c r="E4" s="79" t="s">
        <v>821</v>
      </c>
      <c r="F4" s="79" t="s">
        <v>822</v>
      </c>
      <c r="G4" s="79" t="s">
        <v>823</v>
      </c>
      <c r="H4" s="79" t="s">
        <v>821</v>
      </c>
      <c r="I4" s="79" t="s">
        <v>822</v>
      </c>
      <c r="J4" s="80" t="s">
        <v>823</v>
      </c>
    </row>
    <row r="5" spans="1:11" s="36" customFormat="1" ht="21" customHeight="1">
      <c r="A5" s="265" t="s">
        <v>622</v>
      </c>
      <c r="B5" s="238">
        <v>529</v>
      </c>
      <c r="C5" s="238">
        <v>304</v>
      </c>
      <c r="D5" s="238">
        <v>225</v>
      </c>
      <c r="E5" s="238">
        <v>358</v>
      </c>
      <c r="F5" s="238">
        <v>220</v>
      </c>
      <c r="G5" s="238">
        <v>138</v>
      </c>
      <c r="H5" s="238">
        <v>171</v>
      </c>
      <c r="I5" s="238">
        <v>84</v>
      </c>
      <c r="J5" s="249">
        <v>87</v>
      </c>
      <c r="K5" s="362"/>
    </row>
    <row r="6" spans="1:11">
      <c r="A6" s="266" t="s">
        <v>623</v>
      </c>
      <c r="B6" s="134"/>
      <c r="C6" s="134"/>
      <c r="D6" s="134"/>
      <c r="E6" s="134"/>
      <c r="F6" s="134"/>
      <c r="G6" s="134"/>
      <c r="H6" s="134"/>
      <c r="I6" s="134"/>
      <c r="J6" s="135"/>
    </row>
    <row r="7" spans="1:11">
      <c r="A7" s="127" t="s">
        <v>641</v>
      </c>
      <c r="B7" s="134"/>
      <c r="C7" s="134"/>
      <c r="D7" s="134"/>
      <c r="E7" s="134"/>
      <c r="F7" s="134"/>
      <c r="G7" s="134"/>
      <c r="H7" s="134"/>
      <c r="I7" s="134"/>
      <c r="J7" s="135"/>
    </row>
    <row r="8" spans="1:11">
      <c r="A8" s="127" t="s">
        <v>1061</v>
      </c>
      <c r="B8" s="134">
        <v>477</v>
      </c>
      <c r="C8" s="134">
        <v>279</v>
      </c>
      <c r="D8" s="134">
        <v>198</v>
      </c>
      <c r="E8" s="134">
        <v>322</v>
      </c>
      <c r="F8" s="134">
        <v>198</v>
      </c>
      <c r="G8" s="134">
        <v>124</v>
      </c>
      <c r="H8" s="134">
        <v>155</v>
      </c>
      <c r="I8" s="134">
        <v>81</v>
      </c>
      <c r="J8" s="135">
        <v>74</v>
      </c>
    </row>
    <row r="9" spans="1:11">
      <c r="A9" s="136" t="s">
        <v>1062</v>
      </c>
      <c r="B9" s="134"/>
      <c r="C9" s="134"/>
      <c r="D9" s="134"/>
      <c r="E9" s="134"/>
      <c r="F9" s="134"/>
      <c r="G9" s="134"/>
      <c r="H9" s="134"/>
      <c r="I9" s="134"/>
      <c r="J9" s="135"/>
    </row>
    <row r="10" spans="1:11">
      <c r="A10" s="137" t="s">
        <v>1063</v>
      </c>
      <c r="B10" s="134">
        <v>15</v>
      </c>
      <c r="C10" s="134">
        <v>5</v>
      </c>
      <c r="D10" s="134">
        <v>10</v>
      </c>
      <c r="E10" s="134">
        <v>11</v>
      </c>
      <c r="F10" s="134">
        <v>3</v>
      </c>
      <c r="G10" s="134">
        <v>8</v>
      </c>
      <c r="H10" s="134">
        <v>4</v>
      </c>
      <c r="I10" s="134">
        <v>2</v>
      </c>
      <c r="J10" s="135">
        <v>2</v>
      </c>
    </row>
    <row r="11" spans="1:11">
      <c r="A11" s="137" t="s">
        <v>1064</v>
      </c>
      <c r="B11" s="134">
        <v>9</v>
      </c>
      <c r="C11" s="134">
        <v>3</v>
      </c>
      <c r="D11" s="134">
        <v>6</v>
      </c>
      <c r="E11" s="134">
        <v>8</v>
      </c>
      <c r="F11" s="134">
        <v>3</v>
      </c>
      <c r="G11" s="134">
        <v>5</v>
      </c>
      <c r="H11" s="134">
        <v>1</v>
      </c>
      <c r="I11" s="119" t="s">
        <v>719</v>
      </c>
      <c r="J11" s="135">
        <v>1</v>
      </c>
    </row>
    <row r="12" spans="1:11">
      <c r="A12" s="137" t="s">
        <v>1065</v>
      </c>
      <c r="B12" s="134">
        <v>3</v>
      </c>
      <c r="C12" s="134">
        <v>2</v>
      </c>
      <c r="D12" s="134">
        <v>1</v>
      </c>
      <c r="E12" s="134">
        <v>3</v>
      </c>
      <c r="F12" s="134">
        <v>2</v>
      </c>
      <c r="G12" s="134">
        <v>1</v>
      </c>
      <c r="H12" s="119" t="s">
        <v>719</v>
      </c>
      <c r="I12" s="119" t="s">
        <v>719</v>
      </c>
      <c r="J12" s="120" t="s">
        <v>719</v>
      </c>
    </row>
    <row r="13" spans="1:11">
      <c r="A13" s="137" t="s">
        <v>1066</v>
      </c>
      <c r="B13" s="134">
        <v>12</v>
      </c>
      <c r="C13" s="134">
        <v>6</v>
      </c>
      <c r="D13" s="134">
        <v>6</v>
      </c>
      <c r="E13" s="134">
        <v>5</v>
      </c>
      <c r="F13" s="134">
        <v>3</v>
      </c>
      <c r="G13" s="134">
        <v>2</v>
      </c>
      <c r="H13" s="134">
        <v>7</v>
      </c>
      <c r="I13" s="134">
        <v>3</v>
      </c>
      <c r="J13" s="135">
        <v>4</v>
      </c>
    </row>
    <row r="14" spans="1:11">
      <c r="A14" s="137" t="s">
        <v>1067</v>
      </c>
      <c r="B14" s="134">
        <v>8</v>
      </c>
      <c r="C14" s="134">
        <v>6</v>
      </c>
      <c r="D14" s="134">
        <v>2</v>
      </c>
      <c r="E14" s="134">
        <v>8</v>
      </c>
      <c r="F14" s="134">
        <v>6</v>
      </c>
      <c r="G14" s="134">
        <v>2</v>
      </c>
      <c r="H14" s="119" t="s">
        <v>719</v>
      </c>
      <c r="I14" s="119" t="s">
        <v>719</v>
      </c>
      <c r="J14" s="120" t="s">
        <v>719</v>
      </c>
    </row>
    <row r="15" spans="1:11">
      <c r="A15" s="137" t="s">
        <v>1068</v>
      </c>
      <c r="B15" s="134">
        <v>19</v>
      </c>
      <c r="C15" s="134">
        <v>17</v>
      </c>
      <c r="D15" s="134">
        <v>2</v>
      </c>
      <c r="E15" s="134">
        <v>14</v>
      </c>
      <c r="F15" s="134">
        <v>12</v>
      </c>
      <c r="G15" s="134">
        <v>2</v>
      </c>
      <c r="H15" s="134">
        <v>5</v>
      </c>
      <c r="I15" s="134">
        <v>5</v>
      </c>
      <c r="J15" s="120" t="s">
        <v>719</v>
      </c>
    </row>
    <row r="16" spans="1:11">
      <c r="A16" s="137" t="s">
        <v>1069</v>
      </c>
      <c r="B16" s="134">
        <v>31</v>
      </c>
      <c r="C16" s="134">
        <v>18</v>
      </c>
      <c r="D16" s="134">
        <v>13</v>
      </c>
      <c r="E16" s="134">
        <v>19</v>
      </c>
      <c r="F16" s="134">
        <v>13</v>
      </c>
      <c r="G16" s="134">
        <v>6</v>
      </c>
      <c r="H16" s="134">
        <v>12</v>
      </c>
      <c r="I16" s="134">
        <v>5</v>
      </c>
      <c r="J16" s="135">
        <v>7</v>
      </c>
    </row>
    <row r="17" spans="1:10">
      <c r="A17" s="137" t="s">
        <v>1070</v>
      </c>
      <c r="B17" s="134">
        <v>3</v>
      </c>
      <c r="C17" s="134">
        <v>2</v>
      </c>
      <c r="D17" s="134">
        <v>1</v>
      </c>
      <c r="E17" s="134">
        <v>1</v>
      </c>
      <c r="F17" s="134">
        <v>1</v>
      </c>
      <c r="G17" s="134" t="s">
        <v>719</v>
      </c>
      <c r="H17" s="134">
        <v>2</v>
      </c>
      <c r="I17" s="134">
        <v>1</v>
      </c>
      <c r="J17" s="135">
        <v>1</v>
      </c>
    </row>
    <row r="18" spans="1:10">
      <c r="A18" s="137" t="s">
        <v>1071</v>
      </c>
      <c r="B18" s="134">
        <v>4</v>
      </c>
      <c r="C18" s="134">
        <v>2</v>
      </c>
      <c r="D18" s="134">
        <v>2</v>
      </c>
      <c r="E18" s="134">
        <v>3</v>
      </c>
      <c r="F18" s="134">
        <v>2</v>
      </c>
      <c r="G18" s="134">
        <v>1</v>
      </c>
      <c r="H18" s="134">
        <v>1</v>
      </c>
      <c r="I18" s="134" t="s">
        <v>719</v>
      </c>
      <c r="J18" s="135">
        <v>1</v>
      </c>
    </row>
    <row r="19" spans="1:10">
      <c r="A19" s="137" t="s">
        <v>1072</v>
      </c>
      <c r="B19" s="134">
        <v>95</v>
      </c>
      <c r="C19" s="134">
        <v>59</v>
      </c>
      <c r="D19" s="134">
        <v>36</v>
      </c>
      <c r="E19" s="134">
        <v>63</v>
      </c>
      <c r="F19" s="134">
        <v>39</v>
      </c>
      <c r="G19" s="134">
        <v>24</v>
      </c>
      <c r="H19" s="134">
        <v>32</v>
      </c>
      <c r="I19" s="134">
        <v>20</v>
      </c>
      <c r="J19" s="135">
        <v>12</v>
      </c>
    </row>
    <row r="20" spans="1:10">
      <c r="A20" s="137" t="s">
        <v>1073</v>
      </c>
      <c r="B20" s="134">
        <v>13</v>
      </c>
      <c r="C20" s="134">
        <v>8</v>
      </c>
      <c r="D20" s="134">
        <v>5</v>
      </c>
      <c r="E20" s="134">
        <v>10</v>
      </c>
      <c r="F20" s="134">
        <v>7</v>
      </c>
      <c r="G20" s="134">
        <v>3</v>
      </c>
      <c r="H20" s="134">
        <v>3</v>
      </c>
      <c r="I20" s="134">
        <v>1</v>
      </c>
      <c r="J20" s="135">
        <v>2</v>
      </c>
    </row>
    <row r="21" spans="1:10">
      <c r="A21" s="137" t="s">
        <v>1074</v>
      </c>
      <c r="B21" s="134">
        <v>5</v>
      </c>
      <c r="C21" s="134">
        <v>2</v>
      </c>
      <c r="D21" s="134">
        <v>3</v>
      </c>
      <c r="E21" s="134">
        <v>4</v>
      </c>
      <c r="F21" s="134">
        <v>2</v>
      </c>
      <c r="G21" s="134">
        <v>2</v>
      </c>
      <c r="H21" s="134">
        <v>1</v>
      </c>
      <c r="I21" s="119" t="s">
        <v>719</v>
      </c>
      <c r="J21" s="135">
        <v>1</v>
      </c>
    </row>
    <row r="22" spans="1:10">
      <c r="A22" s="137" t="s">
        <v>1075</v>
      </c>
      <c r="B22" s="134">
        <v>3</v>
      </c>
      <c r="C22" s="134">
        <v>3</v>
      </c>
      <c r="D22" s="119" t="s">
        <v>719</v>
      </c>
      <c r="E22" s="119" t="s">
        <v>719</v>
      </c>
      <c r="F22" s="119" t="s">
        <v>719</v>
      </c>
      <c r="G22" s="119" t="s">
        <v>719</v>
      </c>
      <c r="H22" s="134">
        <v>3</v>
      </c>
      <c r="I22" s="134">
        <v>3</v>
      </c>
      <c r="J22" s="120" t="s">
        <v>719</v>
      </c>
    </row>
    <row r="23" spans="1:10" ht="12.75" customHeight="1">
      <c r="A23" s="137" t="s">
        <v>747</v>
      </c>
      <c r="B23" s="134">
        <v>3</v>
      </c>
      <c r="C23" s="134">
        <v>3</v>
      </c>
      <c r="D23" s="119" t="s">
        <v>719</v>
      </c>
      <c r="E23" s="134">
        <v>2</v>
      </c>
      <c r="F23" s="134">
        <v>2</v>
      </c>
      <c r="G23" s="134" t="s">
        <v>719</v>
      </c>
      <c r="H23" s="134">
        <v>1</v>
      </c>
      <c r="I23" s="134">
        <v>1</v>
      </c>
      <c r="J23" s="120" t="s">
        <v>719</v>
      </c>
    </row>
    <row r="24" spans="1:10">
      <c r="A24" s="137" t="s">
        <v>1076</v>
      </c>
      <c r="B24" s="134">
        <v>9</v>
      </c>
      <c r="C24" s="134">
        <v>5</v>
      </c>
      <c r="D24" s="134">
        <v>4</v>
      </c>
      <c r="E24" s="134">
        <v>6</v>
      </c>
      <c r="F24" s="134">
        <v>4</v>
      </c>
      <c r="G24" s="134">
        <v>2</v>
      </c>
      <c r="H24" s="134">
        <v>3</v>
      </c>
      <c r="I24" s="134">
        <v>1</v>
      </c>
      <c r="J24" s="135">
        <v>2</v>
      </c>
    </row>
    <row r="25" spans="1:10">
      <c r="A25" s="137" t="s">
        <v>1077</v>
      </c>
      <c r="B25" s="134">
        <v>39</v>
      </c>
      <c r="C25" s="134">
        <v>21</v>
      </c>
      <c r="D25" s="134">
        <v>18</v>
      </c>
      <c r="E25" s="134">
        <v>32</v>
      </c>
      <c r="F25" s="134">
        <v>19</v>
      </c>
      <c r="G25" s="134">
        <v>13</v>
      </c>
      <c r="H25" s="134">
        <v>7</v>
      </c>
      <c r="I25" s="134">
        <v>2</v>
      </c>
      <c r="J25" s="135">
        <v>5</v>
      </c>
    </row>
    <row r="26" spans="1:10">
      <c r="A26" s="137" t="s">
        <v>624</v>
      </c>
      <c r="B26" s="134">
        <v>183</v>
      </c>
      <c r="C26" s="134">
        <v>100</v>
      </c>
      <c r="D26" s="134">
        <v>83</v>
      </c>
      <c r="E26" s="134">
        <v>116</v>
      </c>
      <c r="F26" s="134">
        <v>67</v>
      </c>
      <c r="G26" s="134">
        <v>49</v>
      </c>
      <c r="H26" s="134">
        <v>67</v>
      </c>
      <c r="I26" s="134">
        <v>33</v>
      </c>
      <c r="J26" s="135">
        <v>34</v>
      </c>
    </row>
    <row r="27" spans="1:10">
      <c r="A27" s="137" t="s">
        <v>633</v>
      </c>
      <c r="B27" s="117"/>
      <c r="C27" s="117"/>
      <c r="D27" s="117"/>
      <c r="E27" s="117"/>
      <c r="F27" s="117"/>
      <c r="G27" s="117"/>
      <c r="H27" s="117"/>
      <c r="I27" s="117"/>
      <c r="J27" s="118"/>
    </row>
    <row r="28" spans="1:10">
      <c r="A28" s="137" t="s">
        <v>1078</v>
      </c>
      <c r="B28" s="134">
        <v>13</v>
      </c>
      <c r="C28" s="134">
        <v>11</v>
      </c>
      <c r="D28" s="134">
        <v>2</v>
      </c>
      <c r="E28" s="134">
        <v>11</v>
      </c>
      <c r="F28" s="134">
        <v>9</v>
      </c>
      <c r="G28" s="134">
        <v>2</v>
      </c>
      <c r="H28" s="134">
        <v>2</v>
      </c>
      <c r="I28" s="134">
        <v>2</v>
      </c>
      <c r="J28" s="135" t="s">
        <v>719</v>
      </c>
    </row>
    <row r="29" spans="1:10">
      <c r="A29" s="127" t="s">
        <v>1079</v>
      </c>
      <c r="B29" s="134">
        <v>26</v>
      </c>
      <c r="C29" s="134">
        <v>13</v>
      </c>
      <c r="D29" s="134">
        <v>13</v>
      </c>
      <c r="E29" s="134">
        <v>20</v>
      </c>
      <c r="F29" s="134">
        <v>11</v>
      </c>
      <c r="G29" s="134">
        <v>9</v>
      </c>
      <c r="H29" s="134">
        <v>6</v>
      </c>
      <c r="I29" s="134">
        <v>2</v>
      </c>
      <c r="J29" s="135">
        <v>4</v>
      </c>
    </row>
    <row r="30" spans="1:10">
      <c r="A30" s="127" t="s">
        <v>1080</v>
      </c>
      <c r="B30" s="134">
        <v>6</v>
      </c>
      <c r="C30" s="134">
        <v>2</v>
      </c>
      <c r="D30" s="134">
        <v>4</v>
      </c>
      <c r="E30" s="134">
        <v>3</v>
      </c>
      <c r="F30" s="134">
        <v>1</v>
      </c>
      <c r="G30" s="134">
        <v>2</v>
      </c>
      <c r="H30" s="134">
        <v>3</v>
      </c>
      <c r="I30" s="134">
        <v>1</v>
      </c>
      <c r="J30" s="135">
        <v>2</v>
      </c>
    </row>
    <row r="31" spans="1:10">
      <c r="A31" s="127" t="s">
        <v>1081</v>
      </c>
      <c r="B31" s="134">
        <v>3</v>
      </c>
      <c r="C31" s="134">
        <v>3</v>
      </c>
      <c r="D31" s="134" t="s">
        <v>719</v>
      </c>
      <c r="E31" s="134">
        <v>3</v>
      </c>
      <c r="F31" s="134">
        <v>3</v>
      </c>
      <c r="G31" s="119" t="s">
        <v>719</v>
      </c>
      <c r="H31" s="119" t="s">
        <v>719</v>
      </c>
      <c r="I31" s="119" t="s">
        <v>719</v>
      </c>
      <c r="J31" s="120" t="s">
        <v>719</v>
      </c>
    </row>
    <row r="32" spans="1:10">
      <c r="A32" s="127" t="s">
        <v>1082</v>
      </c>
      <c r="B32" s="134">
        <v>4</v>
      </c>
      <c r="C32" s="134">
        <v>3</v>
      </c>
      <c r="D32" s="134">
        <v>1</v>
      </c>
      <c r="E32" s="134">
        <v>3</v>
      </c>
      <c r="F32" s="134">
        <v>2</v>
      </c>
      <c r="G32" s="134">
        <v>1</v>
      </c>
      <c r="H32" s="134">
        <v>1</v>
      </c>
      <c r="I32" s="134">
        <v>1</v>
      </c>
      <c r="J32" s="135" t="s">
        <v>719</v>
      </c>
    </row>
    <row r="33" spans="1:10" ht="22.5">
      <c r="A33" s="127" t="s">
        <v>1083</v>
      </c>
      <c r="B33" s="134">
        <v>17</v>
      </c>
      <c r="C33" s="134">
        <v>7</v>
      </c>
      <c r="D33" s="134">
        <v>10</v>
      </c>
      <c r="E33" s="134">
        <v>10</v>
      </c>
      <c r="F33" s="134">
        <v>6</v>
      </c>
      <c r="G33" s="134">
        <v>4</v>
      </c>
      <c r="H33" s="134">
        <v>7</v>
      </c>
      <c r="I33" s="134">
        <v>1</v>
      </c>
      <c r="J33" s="135">
        <v>6</v>
      </c>
    </row>
    <row r="34" spans="1:10">
      <c r="A34" s="136" t="s">
        <v>1062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>
      <c r="A35" s="137" t="s">
        <v>1084</v>
      </c>
      <c r="B35" s="134">
        <v>5</v>
      </c>
      <c r="C35" s="134">
        <v>1</v>
      </c>
      <c r="D35" s="134">
        <v>4</v>
      </c>
      <c r="E35" s="134">
        <v>2</v>
      </c>
      <c r="F35" s="134">
        <v>1</v>
      </c>
      <c r="G35" s="134">
        <v>1</v>
      </c>
      <c r="H35" s="134">
        <v>3</v>
      </c>
      <c r="I35" s="119" t="s">
        <v>719</v>
      </c>
      <c r="J35" s="135">
        <v>3</v>
      </c>
    </row>
    <row r="36" spans="1:10">
      <c r="A36" s="137" t="s">
        <v>625</v>
      </c>
      <c r="B36" s="134">
        <v>8</v>
      </c>
      <c r="C36" s="134">
        <v>3</v>
      </c>
      <c r="D36" s="134">
        <v>5</v>
      </c>
      <c r="E36" s="134">
        <v>5</v>
      </c>
      <c r="F36" s="134">
        <v>3</v>
      </c>
      <c r="G36" s="134">
        <v>2</v>
      </c>
      <c r="H36" s="134">
        <v>3</v>
      </c>
      <c r="I36" s="119" t="s">
        <v>719</v>
      </c>
      <c r="J36" s="135">
        <v>3</v>
      </c>
    </row>
    <row r="37" spans="1:10">
      <c r="A37" s="137" t="s">
        <v>626</v>
      </c>
      <c r="B37" s="134"/>
      <c r="C37" s="134"/>
      <c r="D37" s="134"/>
      <c r="E37" s="134"/>
      <c r="F37" s="134"/>
      <c r="G37" s="134"/>
      <c r="H37" s="134"/>
      <c r="I37" s="134"/>
      <c r="J37" s="135"/>
    </row>
    <row r="38" spans="1:10" ht="22.5">
      <c r="A38" s="127" t="s">
        <v>1085</v>
      </c>
      <c r="B38" s="134">
        <v>3</v>
      </c>
      <c r="C38" s="134">
        <v>2</v>
      </c>
      <c r="D38" s="134">
        <v>1</v>
      </c>
      <c r="E38" s="134">
        <v>2</v>
      </c>
      <c r="F38" s="134">
        <v>2</v>
      </c>
      <c r="G38" s="119" t="s">
        <v>719</v>
      </c>
      <c r="H38" s="134">
        <v>1</v>
      </c>
      <c r="I38" s="119" t="s">
        <v>719</v>
      </c>
      <c r="J38" s="135">
        <v>1</v>
      </c>
    </row>
    <row r="39" spans="1:10">
      <c r="A39" s="127" t="s">
        <v>1086</v>
      </c>
      <c r="B39" s="134">
        <v>4</v>
      </c>
      <c r="C39" s="134">
        <v>3</v>
      </c>
      <c r="D39" s="134">
        <v>1</v>
      </c>
      <c r="E39" s="134">
        <v>4</v>
      </c>
      <c r="F39" s="134">
        <v>3</v>
      </c>
      <c r="G39" s="134">
        <v>1</v>
      </c>
      <c r="H39" s="119" t="s">
        <v>719</v>
      </c>
      <c r="I39" s="119" t="s">
        <v>719</v>
      </c>
      <c r="J39" s="120" t="s">
        <v>719</v>
      </c>
    </row>
    <row r="40" spans="1:10" s="36" customFormat="1" ht="32.25" customHeight="1">
      <c r="A40" s="266" t="s">
        <v>627</v>
      </c>
      <c r="B40" s="240">
        <v>451</v>
      </c>
      <c r="C40" s="240">
        <v>249</v>
      </c>
      <c r="D40" s="240">
        <v>202</v>
      </c>
      <c r="E40" s="240">
        <v>294</v>
      </c>
      <c r="F40" s="240">
        <v>171</v>
      </c>
      <c r="G40" s="240">
        <v>123</v>
      </c>
      <c r="H40" s="240">
        <v>157</v>
      </c>
      <c r="I40" s="240">
        <v>78</v>
      </c>
      <c r="J40" s="251">
        <v>79</v>
      </c>
    </row>
    <row r="41" spans="1:10" s="36" customFormat="1">
      <c r="A41" s="266" t="s">
        <v>628</v>
      </c>
      <c r="B41" s="240"/>
      <c r="C41" s="240"/>
      <c r="D41" s="240"/>
      <c r="E41" s="240"/>
      <c r="F41" s="240"/>
      <c r="G41" s="240"/>
      <c r="H41" s="240"/>
      <c r="I41" s="240"/>
      <c r="J41" s="251"/>
    </row>
    <row r="42" spans="1:10">
      <c r="A42" s="127" t="s">
        <v>641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>
      <c r="A43" s="127" t="s">
        <v>1061</v>
      </c>
      <c r="B43" s="134">
        <v>437</v>
      </c>
      <c r="C43" s="134">
        <v>242</v>
      </c>
      <c r="D43" s="134">
        <v>195</v>
      </c>
      <c r="E43" s="134">
        <v>283</v>
      </c>
      <c r="F43" s="134">
        <v>166</v>
      </c>
      <c r="G43" s="134">
        <v>117</v>
      </c>
      <c r="H43" s="134">
        <v>154</v>
      </c>
      <c r="I43" s="134">
        <v>76</v>
      </c>
      <c r="J43" s="135">
        <v>78</v>
      </c>
    </row>
    <row r="44" spans="1:10">
      <c r="A44" s="136" t="s">
        <v>1062</v>
      </c>
      <c r="B44" s="134"/>
      <c r="C44" s="134"/>
      <c r="D44" s="134"/>
      <c r="E44" s="134"/>
      <c r="F44" s="134"/>
      <c r="G44" s="134"/>
      <c r="H44" s="134"/>
      <c r="I44" s="134"/>
      <c r="J44" s="135"/>
    </row>
    <row r="45" spans="1:10">
      <c r="A45" s="137" t="s">
        <v>1087</v>
      </c>
      <c r="B45" s="134">
        <v>6</v>
      </c>
      <c r="C45" s="134">
        <v>3</v>
      </c>
      <c r="D45" s="134">
        <v>3</v>
      </c>
      <c r="E45" s="134">
        <v>6</v>
      </c>
      <c r="F45" s="134">
        <v>3</v>
      </c>
      <c r="G45" s="134">
        <v>3</v>
      </c>
      <c r="H45" s="119" t="s">
        <v>719</v>
      </c>
      <c r="I45" s="119" t="s">
        <v>719</v>
      </c>
      <c r="J45" s="120" t="s">
        <v>719</v>
      </c>
    </row>
    <row r="46" spans="1:10">
      <c r="A46" s="137" t="s">
        <v>1063</v>
      </c>
      <c r="B46" s="134">
        <v>4</v>
      </c>
      <c r="C46" s="134">
        <v>4</v>
      </c>
      <c r="D46" s="119" t="s">
        <v>719</v>
      </c>
      <c r="E46" s="134">
        <v>3</v>
      </c>
      <c r="F46" s="134">
        <v>3</v>
      </c>
      <c r="G46" s="134" t="s">
        <v>719</v>
      </c>
      <c r="H46" s="134">
        <v>1</v>
      </c>
      <c r="I46" s="134">
        <v>1</v>
      </c>
      <c r="J46" s="120" t="s">
        <v>719</v>
      </c>
    </row>
    <row r="47" spans="1:10">
      <c r="A47" s="137" t="s">
        <v>1088</v>
      </c>
      <c r="B47" s="134">
        <v>7</v>
      </c>
      <c r="C47" s="134">
        <v>3</v>
      </c>
      <c r="D47" s="134">
        <v>4</v>
      </c>
      <c r="E47" s="134">
        <v>5</v>
      </c>
      <c r="F47" s="134">
        <v>3</v>
      </c>
      <c r="G47" s="134">
        <v>2</v>
      </c>
      <c r="H47" s="134">
        <v>2</v>
      </c>
      <c r="I47" s="134" t="s">
        <v>719</v>
      </c>
      <c r="J47" s="135">
        <v>2</v>
      </c>
    </row>
    <row r="48" spans="1:10">
      <c r="A48" s="137" t="s">
        <v>1066</v>
      </c>
      <c r="B48" s="134">
        <v>10</v>
      </c>
      <c r="C48" s="134">
        <v>7</v>
      </c>
      <c r="D48" s="134">
        <v>3</v>
      </c>
      <c r="E48" s="134">
        <v>6</v>
      </c>
      <c r="F48" s="134">
        <v>5</v>
      </c>
      <c r="G48" s="134">
        <v>1</v>
      </c>
      <c r="H48" s="134">
        <v>4</v>
      </c>
      <c r="I48" s="134">
        <v>2</v>
      </c>
      <c r="J48" s="135">
        <v>2</v>
      </c>
    </row>
    <row r="49" spans="1:10">
      <c r="A49" s="137" t="s">
        <v>1067</v>
      </c>
      <c r="B49" s="134">
        <v>7</v>
      </c>
      <c r="C49" s="134">
        <v>2</v>
      </c>
      <c r="D49" s="134">
        <v>5</v>
      </c>
      <c r="E49" s="134">
        <v>2</v>
      </c>
      <c r="F49" s="134">
        <v>1</v>
      </c>
      <c r="G49" s="134">
        <v>1</v>
      </c>
      <c r="H49" s="134">
        <v>5</v>
      </c>
      <c r="I49" s="134">
        <v>1</v>
      </c>
      <c r="J49" s="135">
        <v>4</v>
      </c>
    </row>
    <row r="50" spans="1:10">
      <c r="A50" s="137" t="s">
        <v>1089</v>
      </c>
      <c r="B50" s="134">
        <v>29</v>
      </c>
      <c r="C50" s="134">
        <v>19</v>
      </c>
      <c r="D50" s="134">
        <v>10</v>
      </c>
      <c r="E50" s="134">
        <v>16</v>
      </c>
      <c r="F50" s="134">
        <v>12</v>
      </c>
      <c r="G50" s="134">
        <v>4</v>
      </c>
      <c r="H50" s="134">
        <v>13</v>
      </c>
      <c r="I50" s="134">
        <v>7</v>
      </c>
      <c r="J50" s="135">
        <v>6</v>
      </c>
    </row>
    <row r="51" spans="1:10">
      <c r="A51" s="137" t="s">
        <v>1069</v>
      </c>
      <c r="B51" s="134">
        <v>8</v>
      </c>
      <c r="C51" s="134">
        <v>5</v>
      </c>
      <c r="D51" s="134">
        <v>3</v>
      </c>
      <c r="E51" s="134">
        <v>5</v>
      </c>
      <c r="F51" s="134">
        <v>3</v>
      </c>
      <c r="G51" s="134">
        <v>2</v>
      </c>
      <c r="H51" s="134">
        <v>3</v>
      </c>
      <c r="I51" s="134">
        <v>2</v>
      </c>
      <c r="J51" s="135">
        <v>1</v>
      </c>
    </row>
    <row r="52" spans="1:10">
      <c r="A52" s="137" t="s">
        <v>1090</v>
      </c>
      <c r="B52" s="134">
        <v>4</v>
      </c>
      <c r="C52" s="134">
        <v>3</v>
      </c>
      <c r="D52" s="134">
        <v>1</v>
      </c>
      <c r="E52" s="134">
        <v>4</v>
      </c>
      <c r="F52" s="134">
        <v>3</v>
      </c>
      <c r="G52" s="134">
        <v>1</v>
      </c>
      <c r="H52" s="119" t="s">
        <v>719</v>
      </c>
      <c r="I52" s="119" t="s">
        <v>719</v>
      </c>
      <c r="J52" s="120" t="s">
        <v>719</v>
      </c>
    </row>
    <row r="53" spans="1:10">
      <c r="A53" s="137" t="s">
        <v>1072</v>
      </c>
      <c r="B53" s="134">
        <v>121</v>
      </c>
      <c r="C53" s="134">
        <v>66</v>
      </c>
      <c r="D53" s="134">
        <v>55</v>
      </c>
      <c r="E53" s="134">
        <v>74</v>
      </c>
      <c r="F53" s="134">
        <v>38</v>
      </c>
      <c r="G53" s="134">
        <v>36</v>
      </c>
      <c r="H53" s="134">
        <v>47</v>
      </c>
      <c r="I53" s="134">
        <v>28</v>
      </c>
      <c r="J53" s="135">
        <v>19</v>
      </c>
    </row>
    <row r="54" spans="1:10">
      <c r="A54" s="137" t="s">
        <v>1091</v>
      </c>
      <c r="B54" s="134">
        <v>6</v>
      </c>
      <c r="C54" s="134">
        <v>4</v>
      </c>
      <c r="D54" s="134">
        <v>2</v>
      </c>
      <c r="E54" s="134">
        <v>4</v>
      </c>
      <c r="F54" s="134">
        <v>2</v>
      </c>
      <c r="G54" s="134">
        <v>2</v>
      </c>
      <c r="H54" s="134">
        <v>2</v>
      </c>
      <c r="I54" s="134">
        <v>2</v>
      </c>
      <c r="J54" s="135" t="s">
        <v>719</v>
      </c>
    </row>
    <row r="55" spans="1:10" ht="9.75" customHeight="1">
      <c r="A55" s="137" t="s">
        <v>747</v>
      </c>
      <c r="B55" s="134">
        <v>8</v>
      </c>
      <c r="C55" s="134">
        <v>4</v>
      </c>
      <c r="D55" s="134">
        <v>4</v>
      </c>
      <c r="E55" s="134">
        <v>6</v>
      </c>
      <c r="F55" s="134">
        <v>4</v>
      </c>
      <c r="G55" s="134">
        <v>2</v>
      </c>
      <c r="H55" s="134">
        <v>2</v>
      </c>
      <c r="I55" s="134" t="s">
        <v>719</v>
      </c>
      <c r="J55" s="135">
        <v>2</v>
      </c>
    </row>
    <row r="56" spans="1:10">
      <c r="A56" s="137" t="s">
        <v>1092</v>
      </c>
      <c r="B56" s="134">
        <v>21</v>
      </c>
      <c r="C56" s="134">
        <v>10</v>
      </c>
      <c r="D56" s="134">
        <v>11</v>
      </c>
      <c r="E56" s="134">
        <v>7</v>
      </c>
      <c r="F56" s="134">
        <v>6</v>
      </c>
      <c r="G56" s="134">
        <v>1</v>
      </c>
      <c r="H56" s="134">
        <v>14</v>
      </c>
      <c r="I56" s="134">
        <v>4</v>
      </c>
      <c r="J56" s="135">
        <v>10</v>
      </c>
    </row>
    <row r="57" spans="1:10">
      <c r="A57" s="137" t="s">
        <v>629</v>
      </c>
      <c r="B57" s="134">
        <v>188</v>
      </c>
      <c r="C57" s="134">
        <v>108</v>
      </c>
      <c r="D57" s="134">
        <v>80</v>
      </c>
      <c r="E57" s="134">
        <v>134</v>
      </c>
      <c r="F57" s="134">
        <v>80</v>
      </c>
      <c r="G57" s="134">
        <v>54</v>
      </c>
      <c r="H57" s="134">
        <v>54</v>
      </c>
      <c r="I57" s="134">
        <v>28</v>
      </c>
      <c r="J57" s="135">
        <v>26</v>
      </c>
    </row>
    <row r="58" spans="1:10">
      <c r="A58" s="137" t="s">
        <v>633</v>
      </c>
      <c r="B58" s="117"/>
      <c r="C58" s="117"/>
      <c r="D58" s="117"/>
      <c r="E58" s="117"/>
      <c r="F58" s="117"/>
      <c r="G58" s="117"/>
      <c r="H58" s="117"/>
      <c r="I58" s="117"/>
      <c r="J58" s="118"/>
    </row>
    <row r="59" spans="1:10">
      <c r="A59" s="137" t="s">
        <v>1078</v>
      </c>
      <c r="B59" s="134">
        <v>8</v>
      </c>
      <c r="C59" s="134">
        <v>1</v>
      </c>
      <c r="D59" s="134">
        <v>7</v>
      </c>
      <c r="E59" s="134">
        <v>5</v>
      </c>
      <c r="F59" s="119" t="s">
        <v>719</v>
      </c>
      <c r="G59" s="134">
        <v>5</v>
      </c>
      <c r="H59" s="134">
        <v>3</v>
      </c>
      <c r="I59" s="134">
        <v>1</v>
      </c>
      <c r="J59" s="135">
        <v>2</v>
      </c>
    </row>
    <row r="60" spans="1:10">
      <c r="A60" s="127" t="s">
        <v>748</v>
      </c>
      <c r="B60" s="134">
        <v>12</v>
      </c>
      <c r="C60" s="134">
        <v>6</v>
      </c>
      <c r="D60" s="134">
        <v>6</v>
      </c>
      <c r="E60" s="134">
        <v>9</v>
      </c>
      <c r="F60" s="134">
        <v>4</v>
      </c>
      <c r="G60" s="134">
        <v>5</v>
      </c>
      <c r="H60" s="134">
        <v>3</v>
      </c>
      <c r="I60" s="134">
        <v>2</v>
      </c>
      <c r="J60" s="135">
        <v>1</v>
      </c>
    </row>
    <row r="61" spans="1:10">
      <c r="A61" s="127" t="s">
        <v>749</v>
      </c>
      <c r="B61" s="134"/>
      <c r="C61" s="134"/>
      <c r="D61" s="134"/>
      <c r="E61" s="134"/>
      <c r="F61" s="134"/>
      <c r="G61" s="134"/>
      <c r="H61" s="134"/>
      <c r="I61" s="134"/>
      <c r="J61" s="135"/>
    </row>
    <row r="62" spans="1:10">
      <c r="A62" s="137" t="s">
        <v>1084</v>
      </c>
      <c r="B62" s="134">
        <v>4</v>
      </c>
      <c r="C62" s="134">
        <v>2</v>
      </c>
      <c r="D62" s="134">
        <v>2</v>
      </c>
      <c r="E62" s="134">
        <v>4</v>
      </c>
      <c r="F62" s="134">
        <v>2</v>
      </c>
      <c r="G62" s="134">
        <v>2</v>
      </c>
      <c r="H62" s="119" t="s">
        <v>719</v>
      </c>
      <c r="I62" s="119" t="s">
        <v>719</v>
      </c>
      <c r="J62" s="120" t="s">
        <v>719</v>
      </c>
    </row>
    <row r="63" spans="1:10">
      <c r="A63" s="137" t="s">
        <v>625</v>
      </c>
      <c r="B63" s="134">
        <v>8</v>
      </c>
      <c r="C63" s="134">
        <v>4</v>
      </c>
      <c r="D63" s="134">
        <v>4</v>
      </c>
      <c r="E63" s="134">
        <v>5</v>
      </c>
      <c r="F63" s="134">
        <v>2</v>
      </c>
      <c r="G63" s="134">
        <v>3</v>
      </c>
      <c r="H63" s="134">
        <v>3</v>
      </c>
      <c r="I63" s="134">
        <v>2</v>
      </c>
      <c r="J63" s="135">
        <v>1</v>
      </c>
    </row>
    <row r="64" spans="1:10">
      <c r="A64" s="137" t="s">
        <v>626</v>
      </c>
      <c r="B64" s="134"/>
      <c r="C64" s="134"/>
      <c r="D64" s="134"/>
      <c r="E64" s="134"/>
      <c r="F64" s="134"/>
      <c r="G64" s="134"/>
      <c r="H64" s="134"/>
      <c r="I64" s="134"/>
      <c r="J64" s="135"/>
    </row>
  </sheetData>
  <mergeCells count="6">
    <mergeCell ref="A1:J1"/>
    <mergeCell ref="A2:J2"/>
    <mergeCell ref="A3:A4"/>
    <mergeCell ref="B3:D3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5"/>
  <sheetViews>
    <sheetView showGridLines="0" zoomScaleNormal="100" zoomScaleSheetLayoutView="100" workbookViewId="0">
      <pane ySplit="4" topLeftCell="A5" activePane="bottomLeft" state="frozen"/>
      <selection activeCell="I5" sqref="I5:I6"/>
      <selection pane="bottomLeft" activeCell="I20" sqref="I20"/>
    </sheetView>
  </sheetViews>
  <sheetFormatPr defaultRowHeight="11.25"/>
  <cols>
    <col min="1" max="1" width="28.7109375" style="2" customWidth="1"/>
    <col min="2" max="5" width="9.7109375" style="2" customWidth="1"/>
    <col min="6" max="6" width="11.7109375" style="2" customWidth="1"/>
    <col min="7" max="8" width="9.7109375" style="2" customWidth="1"/>
    <col min="9" max="9" width="22.28515625" style="2" customWidth="1"/>
    <col min="10" max="16384" width="9.140625" style="2"/>
  </cols>
  <sheetData>
    <row r="1" spans="1:9" ht="30.75" customHeight="1">
      <c r="A1" s="395" t="s">
        <v>849</v>
      </c>
      <c r="B1" s="395"/>
      <c r="C1" s="395"/>
      <c r="D1" s="395"/>
      <c r="E1" s="395"/>
      <c r="F1" s="395"/>
      <c r="G1" s="395"/>
      <c r="H1" s="395"/>
    </row>
    <row r="2" spans="1:9" ht="27.75" customHeight="1">
      <c r="A2" s="401" t="s">
        <v>850</v>
      </c>
      <c r="B2" s="401"/>
      <c r="C2" s="401"/>
      <c r="D2" s="401"/>
      <c r="E2" s="401"/>
      <c r="F2" s="401"/>
      <c r="G2" s="401"/>
      <c r="H2" s="401"/>
      <c r="I2" s="358" t="s">
        <v>1325</v>
      </c>
    </row>
    <row r="3" spans="1:9" ht="18.75" customHeight="1">
      <c r="A3" s="402" t="s">
        <v>827</v>
      </c>
      <c r="B3" s="402" t="s">
        <v>828</v>
      </c>
      <c r="C3" s="402" t="s">
        <v>330</v>
      </c>
      <c r="D3" s="399" t="s">
        <v>829</v>
      </c>
      <c r="E3" s="400"/>
      <c r="F3" s="400"/>
      <c r="G3" s="400"/>
      <c r="H3" s="403"/>
    </row>
    <row r="4" spans="1:9" ht="23.25" customHeight="1">
      <c r="A4" s="402"/>
      <c r="B4" s="402"/>
      <c r="C4" s="402"/>
      <c r="D4" s="76" t="s">
        <v>758</v>
      </c>
      <c r="E4" s="76" t="s">
        <v>331</v>
      </c>
      <c r="F4" s="76" t="s">
        <v>653</v>
      </c>
      <c r="G4" s="76" t="s">
        <v>654</v>
      </c>
      <c r="H4" s="363" t="s">
        <v>332</v>
      </c>
    </row>
    <row r="5" spans="1:9" ht="22.5" customHeight="1">
      <c r="A5" s="212" t="s">
        <v>1287</v>
      </c>
      <c r="B5" s="213"/>
      <c r="C5" s="213"/>
      <c r="D5" s="213"/>
      <c r="E5" s="213"/>
      <c r="F5" s="213"/>
      <c r="G5" s="213"/>
      <c r="H5" s="214"/>
    </row>
    <row r="6" spans="1:9" ht="12" customHeight="1">
      <c r="A6" s="215" t="s">
        <v>1288</v>
      </c>
      <c r="B6" s="242"/>
      <c r="C6" s="242"/>
      <c r="D6" s="242"/>
      <c r="E6" s="242"/>
      <c r="F6" s="242"/>
      <c r="G6" s="242"/>
      <c r="H6" s="258"/>
    </row>
    <row r="7" spans="1:9" ht="12" customHeight="1">
      <c r="A7" s="215" t="s">
        <v>333</v>
      </c>
      <c r="B7" s="220">
        <v>38411148</v>
      </c>
      <c r="C7" s="220">
        <v>2077775</v>
      </c>
      <c r="D7" s="220">
        <v>776512</v>
      </c>
      <c r="E7" s="220">
        <v>389786</v>
      </c>
      <c r="F7" s="220">
        <v>363471</v>
      </c>
      <c r="G7" s="220">
        <v>188802</v>
      </c>
      <c r="H7" s="221">
        <v>359204</v>
      </c>
    </row>
    <row r="8" spans="1:9" ht="12" customHeight="1">
      <c r="A8" s="215" t="s">
        <v>334</v>
      </c>
      <c r="B8" s="242"/>
      <c r="C8" s="242"/>
      <c r="D8" s="242"/>
      <c r="E8" s="242"/>
      <c r="F8" s="242"/>
      <c r="G8" s="242"/>
      <c r="H8" s="258"/>
    </row>
    <row r="9" spans="1:9" ht="12" customHeight="1">
      <c r="A9" s="158" t="s">
        <v>335</v>
      </c>
      <c r="B9" s="165">
        <v>23067244</v>
      </c>
      <c r="C9" s="165">
        <v>1227851</v>
      </c>
      <c r="D9" s="165">
        <v>593607</v>
      </c>
      <c r="E9" s="165">
        <v>200561</v>
      </c>
      <c r="F9" s="165">
        <v>187931</v>
      </c>
      <c r="G9" s="165">
        <v>62845</v>
      </c>
      <c r="H9" s="166">
        <v>182907</v>
      </c>
    </row>
    <row r="10" spans="1:9" ht="12" customHeight="1">
      <c r="A10" s="208" t="s">
        <v>50</v>
      </c>
      <c r="B10" s="117"/>
      <c r="C10" s="117"/>
      <c r="D10" s="117"/>
      <c r="E10" s="117"/>
      <c r="F10" s="117"/>
      <c r="G10" s="117"/>
      <c r="H10" s="120"/>
    </row>
    <row r="11" spans="1:9" ht="12" customHeight="1">
      <c r="A11" s="158" t="s">
        <v>336</v>
      </c>
      <c r="B11" s="165">
        <v>15343904</v>
      </c>
      <c r="C11" s="165">
        <v>849924</v>
      </c>
      <c r="D11" s="165">
        <v>182905</v>
      </c>
      <c r="E11" s="165">
        <v>189225</v>
      </c>
      <c r="F11" s="165">
        <v>175540</v>
      </c>
      <c r="G11" s="165">
        <v>125957</v>
      </c>
      <c r="H11" s="166">
        <v>176297</v>
      </c>
    </row>
    <row r="12" spans="1:9" ht="12" customHeight="1">
      <c r="A12" s="208" t="s">
        <v>52</v>
      </c>
      <c r="B12" s="117"/>
      <c r="C12" s="117"/>
      <c r="D12" s="117"/>
      <c r="E12" s="117"/>
      <c r="F12" s="117"/>
      <c r="G12" s="117"/>
      <c r="H12" s="120"/>
    </row>
    <row r="13" spans="1:9" ht="12" customHeight="1">
      <c r="A13" s="151" t="s">
        <v>337</v>
      </c>
      <c r="B13" s="165">
        <v>18581886</v>
      </c>
      <c r="C13" s="165">
        <v>1006955</v>
      </c>
      <c r="D13" s="165">
        <v>369497</v>
      </c>
      <c r="E13" s="165">
        <v>191034</v>
      </c>
      <c r="F13" s="165">
        <v>177996</v>
      </c>
      <c r="G13" s="165">
        <v>93660</v>
      </c>
      <c r="H13" s="166">
        <v>174768</v>
      </c>
    </row>
    <row r="14" spans="1:9" ht="12" customHeight="1">
      <c r="A14" s="179" t="s">
        <v>338</v>
      </c>
      <c r="B14" s="117"/>
      <c r="C14" s="117"/>
      <c r="D14" s="117"/>
      <c r="E14" s="117"/>
      <c r="F14" s="117"/>
      <c r="G14" s="117"/>
      <c r="H14" s="120"/>
    </row>
    <row r="15" spans="1:9" ht="12" customHeight="1">
      <c r="A15" s="151" t="s">
        <v>339</v>
      </c>
      <c r="B15" s="165">
        <v>19829262</v>
      </c>
      <c r="C15" s="165">
        <v>1070820</v>
      </c>
      <c r="D15" s="165">
        <v>407015</v>
      </c>
      <c r="E15" s="165">
        <v>198752</v>
      </c>
      <c r="F15" s="165">
        <v>185475</v>
      </c>
      <c r="G15" s="165">
        <v>95142</v>
      </c>
      <c r="H15" s="166">
        <v>184436</v>
      </c>
    </row>
    <row r="16" spans="1:9" ht="12" customHeight="1">
      <c r="A16" s="179" t="s">
        <v>340</v>
      </c>
      <c r="B16" s="117"/>
      <c r="C16" s="117"/>
      <c r="D16" s="117"/>
      <c r="E16" s="117"/>
      <c r="F16" s="117"/>
      <c r="G16" s="117"/>
      <c r="H16" s="120"/>
    </row>
    <row r="17" spans="1:8" ht="17.25" customHeight="1">
      <c r="A17" s="123" t="s">
        <v>341</v>
      </c>
      <c r="B17" s="117">
        <v>107</v>
      </c>
      <c r="C17" s="117">
        <v>106</v>
      </c>
      <c r="D17" s="117">
        <v>110</v>
      </c>
      <c r="E17" s="117">
        <v>104</v>
      </c>
      <c r="F17" s="117">
        <v>104</v>
      </c>
      <c r="G17" s="117">
        <v>102</v>
      </c>
      <c r="H17" s="118">
        <v>106</v>
      </c>
    </row>
    <row r="18" spans="1:8" ht="12" customHeight="1">
      <c r="A18" s="174" t="s">
        <v>342</v>
      </c>
      <c r="B18" s="117"/>
      <c r="C18" s="117"/>
      <c r="D18" s="117"/>
      <c r="E18" s="117"/>
      <c r="F18" s="117"/>
      <c r="G18" s="117"/>
      <c r="H18" s="120"/>
    </row>
    <row r="19" spans="1:8" ht="12" customHeight="1">
      <c r="A19" s="123" t="s">
        <v>1107</v>
      </c>
      <c r="B19" s="165">
        <v>123</v>
      </c>
      <c r="C19" s="165">
        <v>116</v>
      </c>
      <c r="D19" s="165">
        <v>266</v>
      </c>
      <c r="E19" s="165">
        <v>96</v>
      </c>
      <c r="F19" s="165">
        <v>91</v>
      </c>
      <c r="G19" s="165">
        <v>57</v>
      </c>
      <c r="H19" s="166">
        <v>98</v>
      </c>
    </row>
    <row r="20" spans="1:8" ht="12" customHeight="1">
      <c r="A20" s="174" t="s">
        <v>1108</v>
      </c>
      <c r="B20" s="117"/>
      <c r="C20" s="117"/>
      <c r="D20" s="117"/>
      <c r="E20" s="117"/>
      <c r="F20" s="117"/>
      <c r="G20" s="117"/>
      <c r="H20" s="120"/>
    </row>
    <row r="21" spans="1:8" ht="19.5" customHeight="1">
      <c r="A21" s="123" t="s">
        <v>343</v>
      </c>
      <c r="B21" s="169">
        <v>40.9</v>
      </c>
      <c r="C21" s="117">
        <v>40.799999999999997</v>
      </c>
      <c r="D21" s="117">
        <v>41.3</v>
      </c>
      <c r="E21" s="117">
        <v>39.9</v>
      </c>
      <c r="F21" s="117">
        <v>40.700000000000003</v>
      </c>
      <c r="G21" s="117">
        <v>39.4</v>
      </c>
      <c r="H21" s="168">
        <v>41.7</v>
      </c>
    </row>
    <row r="22" spans="1:8" ht="12" customHeight="1">
      <c r="A22" s="174" t="s">
        <v>344</v>
      </c>
      <c r="B22" s="117"/>
      <c r="C22" s="117"/>
      <c r="D22" s="117"/>
      <c r="E22" s="117"/>
      <c r="F22" s="117"/>
      <c r="G22" s="117"/>
      <c r="H22" s="120"/>
    </row>
    <row r="23" spans="1:8" ht="12" customHeight="1">
      <c r="A23" s="151" t="s">
        <v>337</v>
      </c>
      <c r="B23" s="117">
        <v>39.299999999999997</v>
      </c>
      <c r="C23" s="169">
        <v>39.200000000000003</v>
      </c>
      <c r="D23" s="117">
        <v>39.6</v>
      </c>
      <c r="E23" s="117">
        <v>38.4</v>
      </c>
      <c r="F23" s="117">
        <v>39.1</v>
      </c>
      <c r="G23" s="117">
        <v>38.1</v>
      </c>
      <c r="H23" s="120">
        <v>39.799999999999997</v>
      </c>
    </row>
    <row r="24" spans="1:8" ht="12" customHeight="1">
      <c r="A24" s="179" t="s">
        <v>338</v>
      </c>
      <c r="B24" s="117"/>
      <c r="C24" s="117"/>
      <c r="D24" s="117"/>
      <c r="E24" s="117"/>
      <c r="F24" s="117"/>
      <c r="G24" s="117"/>
      <c r="H24" s="120"/>
    </row>
    <row r="25" spans="1:8" ht="12" customHeight="1">
      <c r="A25" s="151" t="s">
        <v>339</v>
      </c>
      <c r="B25" s="169">
        <v>42.6</v>
      </c>
      <c r="C25" s="117">
        <v>42.6</v>
      </c>
      <c r="D25" s="169">
        <v>43</v>
      </c>
      <c r="E25" s="117">
        <v>41.6</v>
      </c>
      <c r="F25" s="117">
        <v>42.4</v>
      </c>
      <c r="G25" s="117">
        <v>40.799999999999997</v>
      </c>
      <c r="H25" s="120">
        <v>43.6</v>
      </c>
    </row>
    <row r="26" spans="1:8" ht="12" customHeight="1">
      <c r="A26" s="179" t="s">
        <v>340</v>
      </c>
      <c r="B26" s="117"/>
      <c r="C26" s="117"/>
      <c r="D26" s="117"/>
      <c r="E26" s="117"/>
      <c r="F26" s="117"/>
      <c r="G26" s="117"/>
      <c r="H26" s="120"/>
    </row>
    <row r="27" spans="1:8" ht="18" customHeight="1">
      <c r="A27" s="112" t="s">
        <v>345</v>
      </c>
      <c r="B27" s="117"/>
      <c r="C27" s="117"/>
      <c r="D27" s="117"/>
      <c r="E27" s="117"/>
      <c r="F27" s="117"/>
      <c r="G27" s="117"/>
      <c r="H27" s="120"/>
    </row>
    <row r="28" spans="1:8" ht="12" customHeight="1">
      <c r="A28" s="174" t="s">
        <v>346</v>
      </c>
      <c r="B28" s="117"/>
      <c r="C28" s="117"/>
      <c r="D28" s="117"/>
      <c r="E28" s="117"/>
      <c r="F28" s="117"/>
      <c r="G28" s="117"/>
      <c r="H28" s="120"/>
    </row>
    <row r="29" spans="1:8" ht="12" customHeight="1">
      <c r="A29" s="151" t="s">
        <v>347</v>
      </c>
      <c r="B29" s="165">
        <v>6935523</v>
      </c>
      <c r="C29" s="165">
        <v>374979</v>
      </c>
      <c r="D29" s="165">
        <v>136708</v>
      </c>
      <c r="E29" s="165">
        <v>74267</v>
      </c>
      <c r="F29" s="165">
        <v>65260</v>
      </c>
      <c r="G29" s="165">
        <v>36754</v>
      </c>
      <c r="H29" s="166">
        <v>61990</v>
      </c>
    </row>
    <row r="30" spans="1:8" ht="12" customHeight="1">
      <c r="A30" s="179" t="s">
        <v>348</v>
      </c>
      <c r="B30" s="117"/>
      <c r="C30" s="117"/>
      <c r="D30" s="117"/>
      <c r="E30" s="117"/>
      <c r="F30" s="117"/>
      <c r="G30" s="117"/>
      <c r="H30" s="120"/>
    </row>
    <row r="31" spans="1:8" ht="12" customHeight="1">
      <c r="A31" s="151" t="s">
        <v>349</v>
      </c>
      <c r="B31" s="165">
        <v>23269725</v>
      </c>
      <c r="C31" s="165">
        <v>1266256</v>
      </c>
      <c r="D31" s="165">
        <v>467364</v>
      </c>
      <c r="E31" s="165">
        <v>238371</v>
      </c>
      <c r="F31" s="165">
        <v>224565</v>
      </c>
      <c r="G31" s="165">
        <v>115949</v>
      </c>
      <c r="H31" s="166">
        <v>220007</v>
      </c>
    </row>
    <row r="32" spans="1:8" ht="12" customHeight="1">
      <c r="A32" s="179" t="s">
        <v>350</v>
      </c>
      <c r="B32" s="117"/>
      <c r="C32" s="117"/>
      <c r="D32" s="117"/>
      <c r="E32" s="117"/>
      <c r="F32" s="117"/>
      <c r="G32" s="117"/>
      <c r="H32" s="120"/>
    </row>
    <row r="33" spans="1:8" ht="12" customHeight="1">
      <c r="A33" s="158" t="s">
        <v>351</v>
      </c>
      <c r="B33" s="165">
        <v>14675766</v>
      </c>
      <c r="C33" s="165">
        <v>795009</v>
      </c>
      <c r="D33" s="165">
        <v>297011</v>
      </c>
      <c r="E33" s="165">
        <v>149699</v>
      </c>
      <c r="F33" s="165">
        <v>139646</v>
      </c>
      <c r="G33" s="165">
        <v>73154</v>
      </c>
      <c r="H33" s="166">
        <v>135499</v>
      </c>
    </row>
    <row r="34" spans="1:8" ht="12" customHeight="1">
      <c r="A34" s="158" t="s">
        <v>352</v>
      </c>
      <c r="B34" s="117"/>
      <c r="C34" s="117"/>
      <c r="D34" s="117"/>
      <c r="E34" s="117"/>
      <c r="F34" s="117"/>
      <c r="G34" s="117"/>
      <c r="H34" s="120"/>
    </row>
    <row r="35" spans="1:8" ht="12" customHeight="1">
      <c r="A35" s="158" t="s">
        <v>353</v>
      </c>
      <c r="B35" s="165">
        <v>8593959</v>
      </c>
      <c r="C35" s="165">
        <v>471247</v>
      </c>
      <c r="D35" s="165">
        <v>170353</v>
      </c>
      <c r="E35" s="165">
        <v>88672</v>
      </c>
      <c r="F35" s="165">
        <v>84919</v>
      </c>
      <c r="G35" s="165">
        <v>42795</v>
      </c>
      <c r="H35" s="166">
        <v>84508</v>
      </c>
    </row>
    <row r="36" spans="1:8" ht="12" customHeight="1">
      <c r="A36" s="158" t="s">
        <v>354</v>
      </c>
      <c r="B36" s="117"/>
      <c r="C36" s="117"/>
      <c r="D36" s="117"/>
      <c r="E36" s="117"/>
      <c r="F36" s="117"/>
      <c r="G36" s="117"/>
      <c r="H36" s="120"/>
    </row>
    <row r="37" spans="1:8" ht="12" customHeight="1">
      <c r="A37" s="151" t="s">
        <v>355</v>
      </c>
      <c r="B37" s="165">
        <v>8205900</v>
      </c>
      <c r="C37" s="165">
        <v>436540</v>
      </c>
      <c r="D37" s="165">
        <v>172440</v>
      </c>
      <c r="E37" s="165">
        <v>77148</v>
      </c>
      <c r="F37" s="165">
        <v>73646</v>
      </c>
      <c r="G37" s="165">
        <v>36099</v>
      </c>
      <c r="H37" s="166">
        <v>77207</v>
      </c>
    </row>
    <row r="38" spans="1:8" ht="12" customHeight="1">
      <c r="A38" s="179" t="s">
        <v>356</v>
      </c>
      <c r="B38" s="117"/>
      <c r="C38" s="117"/>
      <c r="D38" s="117"/>
      <c r="E38" s="117"/>
      <c r="F38" s="117"/>
      <c r="G38" s="117"/>
      <c r="H38" s="120"/>
    </row>
    <row r="39" spans="1:8" ht="29.25" customHeight="1">
      <c r="A39" s="123" t="s">
        <v>357</v>
      </c>
      <c r="B39" s="169">
        <v>65.099999999999994</v>
      </c>
      <c r="C39" s="169">
        <v>64.099999999999994</v>
      </c>
      <c r="D39" s="169">
        <v>66.099999999999994</v>
      </c>
      <c r="E39" s="169">
        <v>63.5</v>
      </c>
      <c r="F39" s="169">
        <v>61.9</v>
      </c>
      <c r="G39" s="169">
        <v>62.8</v>
      </c>
      <c r="H39" s="173">
        <v>63.3</v>
      </c>
    </row>
    <row r="40" spans="1:8" ht="21.95" customHeight="1">
      <c r="A40" s="174" t="s">
        <v>358</v>
      </c>
      <c r="B40" s="117"/>
      <c r="C40" s="117"/>
      <c r="D40" s="117"/>
      <c r="E40" s="117"/>
      <c r="F40" s="117"/>
      <c r="G40" s="117"/>
      <c r="H40" s="120"/>
    </row>
    <row r="41" spans="1:8" ht="18.75" customHeight="1">
      <c r="A41" s="123" t="s">
        <v>359</v>
      </c>
      <c r="B41" s="117">
        <v>38411148</v>
      </c>
      <c r="C41" s="117">
        <v>2077775</v>
      </c>
      <c r="D41" s="117">
        <v>776512</v>
      </c>
      <c r="E41" s="117">
        <v>389786</v>
      </c>
      <c r="F41" s="117">
        <v>363471</v>
      </c>
      <c r="G41" s="117">
        <v>188802</v>
      </c>
      <c r="H41" s="120">
        <v>359204</v>
      </c>
    </row>
    <row r="42" spans="1:8" ht="12.75" customHeight="1">
      <c r="A42" s="174" t="s">
        <v>360</v>
      </c>
      <c r="B42" s="117"/>
      <c r="C42" s="117"/>
      <c r="D42" s="117"/>
      <c r="E42" s="117"/>
      <c r="F42" s="117"/>
      <c r="G42" s="117"/>
      <c r="H42" s="120"/>
    </row>
    <row r="43" spans="1:8" ht="12.75" customHeight="1">
      <c r="A43" s="151" t="s">
        <v>361</v>
      </c>
      <c r="B43" s="117">
        <v>5865242</v>
      </c>
      <c r="C43" s="117">
        <v>314573</v>
      </c>
      <c r="D43" s="117">
        <v>115095</v>
      </c>
      <c r="E43" s="117">
        <v>62329</v>
      </c>
      <c r="F43" s="117">
        <v>54686</v>
      </c>
      <c r="G43" s="117">
        <v>30800</v>
      </c>
      <c r="H43" s="120">
        <v>51663</v>
      </c>
    </row>
    <row r="44" spans="1:8" ht="12.75" customHeight="1">
      <c r="A44" s="151" t="s">
        <v>362</v>
      </c>
      <c r="B44" s="117">
        <v>25813546</v>
      </c>
      <c r="C44" s="117">
        <v>1407538</v>
      </c>
      <c r="D44" s="117">
        <v>520275</v>
      </c>
      <c r="E44" s="117">
        <v>264855</v>
      </c>
      <c r="F44" s="117">
        <v>249065</v>
      </c>
      <c r="G44" s="117">
        <v>128937</v>
      </c>
      <c r="H44" s="120">
        <v>244406</v>
      </c>
    </row>
    <row r="45" spans="1:8" ht="12.75" customHeight="1">
      <c r="A45" s="151" t="s">
        <v>363</v>
      </c>
      <c r="B45" s="117">
        <v>6732360</v>
      </c>
      <c r="C45" s="117">
        <v>355664</v>
      </c>
      <c r="D45" s="117">
        <v>141142</v>
      </c>
      <c r="E45" s="117">
        <v>62602</v>
      </c>
      <c r="F45" s="117">
        <v>59720</v>
      </c>
      <c r="G45" s="117">
        <v>29065</v>
      </c>
      <c r="H45" s="120">
        <v>63135</v>
      </c>
    </row>
    <row r="46" spans="1:8" ht="12.75" customHeight="1">
      <c r="A46" s="209" t="s">
        <v>364</v>
      </c>
      <c r="B46" s="117"/>
      <c r="C46" s="117"/>
      <c r="D46" s="117"/>
      <c r="E46" s="117"/>
      <c r="F46" s="117"/>
      <c r="G46" s="117"/>
      <c r="H46" s="120"/>
    </row>
    <row r="47" spans="1:8" ht="18.75" customHeight="1">
      <c r="A47" s="123" t="s">
        <v>365</v>
      </c>
      <c r="B47" s="117">
        <v>8636275</v>
      </c>
      <c r="C47" s="117">
        <v>477787</v>
      </c>
      <c r="D47" s="117">
        <v>169439</v>
      </c>
      <c r="E47" s="117">
        <v>94636</v>
      </c>
      <c r="F47" s="117">
        <v>84451</v>
      </c>
      <c r="G47" s="117">
        <v>47124</v>
      </c>
      <c r="H47" s="120">
        <v>82137</v>
      </c>
    </row>
    <row r="48" spans="1:8" ht="12.75" customHeight="1">
      <c r="A48" s="116" t="s">
        <v>366</v>
      </c>
      <c r="B48" s="117"/>
      <c r="C48" s="117"/>
      <c r="D48" s="117"/>
      <c r="E48" s="117"/>
      <c r="F48" s="117"/>
      <c r="G48" s="117"/>
      <c r="H48" s="120"/>
    </row>
    <row r="49" spans="1:8" ht="12.75" customHeight="1">
      <c r="A49" s="151" t="s">
        <v>367</v>
      </c>
      <c r="B49" s="117">
        <v>1509433</v>
      </c>
      <c r="C49" s="117">
        <v>79531</v>
      </c>
      <c r="D49" s="117">
        <v>29280</v>
      </c>
      <c r="E49" s="117">
        <v>15733</v>
      </c>
      <c r="F49" s="117">
        <v>13776</v>
      </c>
      <c r="G49" s="117">
        <v>7759</v>
      </c>
      <c r="H49" s="120">
        <v>12983</v>
      </c>
    </row>
    <row r="50" spans="1:8" ht="12.75" customHeight="1">
      <c r="A50" s="151" t="s">
        <v>368</v>
      </c>
      <c r="B50" s="117">
        <v>2462601</v>
      </c>
      <c r="C50" s="117">
        <v>135011</v>
      </c>
      <c r="D50" s="117">
        <v>48762</v>
      </c>
      <c r="E50" s="117">
        <v>26948</v>
      </c>
      <c r="F50" s="117">
        <v>23568</v>
      </c>
      <c r="G50" s="117">
        <v>13405</v>
      </c>
      <c r="H50" s="120">
        <v>22328</v>
      </c>
    </row>
    <row r="51" spans="1:8" ht="12.75" customHeight="1">
      <c r="A51" s="151" t="s">
        <v>369</v>
      </c>
      <c r="B51" s="117">
        <v>1075812</v>
      </c>
      <c r="C51" s="117">
        <v>59636</v>
      </c>
      <c r="D51" s="117">
        <v>20987</v>
      </c>
      <c r="E51" s="117">
        <v>11906</v>
      </c>
      <c r="F51" s="117">
        <v>10593</v>
      </c>
      <c r="G51" s="117">
        <v>5846</v>
      </c>
      <c r="H51" s="120">
        <v>10304</v>
      </c>
    </row>
    <row r="52" spans="1:8" ht="12.75" customHeight="1">
      <c r="A52" s="151" t="s">
        <v>370</v>
      </c>
      <c r="B52" s="117">
        <v>1095855</v>
      </c>
      <c r="C52" s="117">
        <v>61775</v>
      </c>
      <c r="D52" s="117">
        <v>22205</v>
      </c>
      <c r="E52" s="117">
        <v>12091</v>
      </c>
      <c r="F52" s="117">
        <v>10832</v>
      </c>
      <c r="G52" s="117">
        <v>6031</v>
      </c>
      <c r="H52" s="120">
        <v>10616</v>
      </c>
    </row>
    <row r="53" spans="1:8" ht="12.75" customHeight="1">
      <c r="A53" s="151" t="s">
        <v>371</v>
      </c>
      <c r="B53" s="117">
        <v>2492574</v>
      </c>
      <c r="C53" s="117">
        <v>141834</v>
      </c>
      <c r="D53" s="117">
        <v>48205</v>
      </c>
      <c r="E53" s="117">
        <v>27958</v>
      </c>
      <c r="F53" s="117">
        <v>25682</v>
      </c>
      <c r="G53" s="117">
        <v>14083</v>
      </c>
      <c r="H53" s="120">
        <v>25906</v>
      </c>
    </row>
    <row r="54" spans="1:8" ht="16.5" customHeight="1">
      <c r="A54" s="123" t="s">
        <v>372</v>
      </c>
      <c r="B54" s="117">
        <v>9000299</v>
      </c>
      <c r="C54" s="117">
        <v>488695</v>
      </c>
      <c r="D54" s="117">
        <v>185614</v>
      </c>
      <c r="E54" s="117">
        <v>90999</v>
      </c>
      <c r="F54" s="117">
        <v>84869</v>
      </c>
      <c r="G54" s="117">
        <v>44383</v>
      </c>
      <c r="H54" s="120">
        <v>82830</v>
      </c>
    </row>
    <row r="55" spans="1:8" ht="12.75" customHeight="1">
      <c r="A55" s="174" t="s">
        <v>373</v>
      </c>
      <c r="B55" s="117"/>
      <c r="C55" s="117"/>
      <c r="D55" s="117"/>
      <c r="E55" s="117"/>
      <c r="F55" s="117"/>
      <c r="G55" s="117"/>
      <c r="H55" s="120"/>
    </row>
    <row r="56" spans="1:8" ht="22.5" customHeight="1">
      <c r="A56" s="219" t="s">
        <v>374</v>
      </c>
      <c r="B56" s="117"/>
      <c r="C56" s="117"/>
      <c r="D56" s="117"/>
      <c r="E56" s="117"/>
      <c r="F56" s="117"/>
      <c r="G56" s="117"/>
      <c r="H56" s="118"/>
    </row>
    <row r="57" spans="1:8">
      <c r="A57" s="219" t="s">
        <v>375</v>
      </c>
      <c r="B57" s="117"/>
      <c r="C57" s="117"/>
      <c r="D57" s="117"/>
      <c r="E57" s="117"/>
      <c r="F57" s="117"/>
      <c r="G57" s="117"/>
      <c r="H57" s="118"/>
    </row>
    <row r="58" spans="1:8" ht="12.75" customHeight="1">
      <c r="A58" s="123" t="s">
        <v>376</v>
      </c>
      <c r="B58" s="117">
        <v>192443</v>
      </c>
      <c r="C58" s="117">
        <v>10364</v>
      </c>
      <c r="D58" s="117">
        <v>3944</v>
      </c>
      <c r="E58" s="117">
        <v>2019</v>
      </c>
      <c r="F58" s="117">
        <v>1796</v>
      </c>
      <c r="G58" s="117">
        <v>949</v>
      </c>
      <c r="H58" s="120">
        <v>1656</v>
      </c>
    </row>
    <row r="59" spans="1:8" ht="12.75" customHeight="1">
      <c r="A59" s="174" t="s">
        <v>57</v>
      </c>
      <c r="B59" s="117"/>
      <c r="C59" s="117"/>
      <c r="D59" s="117"/>
      <c r="E59" s="117"/>
      <c r="F59" s="117"/>
      <c r="G59" s="117"/>
      <c r="H59" s="120"/>
    </row>
    <row r="60" spans="1:8" ht="12.75" customHeight="1">
      <c r="A60" s="123" t="s">
        <v>377</v>
      </c>
      <c r="B60" s="117">
        <v>62843</v>
      </c>
      <c r="C60" s="117">
        <v>3261</v>
      </c>
      <c r="D60" s="117">
        <v>1422</v>
      </c>
      <c r="E60" s="117">
        <v>676</v>
      </c>
      <c r="F60" s="117">
        <v>527</v>
      </c>
      <c r="G60" s="117">
        <v>257</v>
      </c>
      <c r="H60" s="120">
        <v>379</v>
      </c>
    </row>
    <row r="61" spans="1:8" ht="12.75" customHeight="1">
      <c r="A61" s="174" t="s">
        <v>378</v>
      </c>
      <c r="B61" s="114"/>
      <c r="C61" s="114"/>
      <c r="D61" s="114"/>
      <c r="E61" s="114"/>
      <c r="F61" s="114"/>
      <c r="G61" s="114"/>
      <c r="H61" s="120"/>
    </row>
    <row r="62" spans="1:8" ht="12.75" customHeight="1">
      <c r="A62" s="123" t="s">
        <v>379</v>
      </c>
      <c r="B62" s="165">
        <v>388178</v>
      </c>
      <c r="C62" s="165">
        <v>19866</v>
      </c>
      <c r="D62" s="165">
        <v>7463</v>
      </c>
      <c r="E62" s="165">
        <v>3924</v>
      </c>
      <c r="F62" s="165">
        <v>3390</v>
      </c>
      <c r="G62" s="165">
        <v>1958</v>
      </c>
      <c r="H62" s="166">
        <v>3131</v>
      </c>
    </row>
    <row r="63" spans="1:8" ht="12.75" customHeight="1">
      <c r="A63" s="174" t="s">
        <v>59</v>
      </c>
      <c r="B63" s="117"/>
      <c r="C63" s="117"/>
      <c r="D63" s="117"/>
      <c r="E63" s="117"/>
      <c r="F63" s="117"/>
      <c r="G63" s="117"/>
      <c r="H63" s="120"/>
    </row>
    <row r="64" spans="1:8" ht="12.75" customHeight="1">
      <c r="A64" s="123" t="s">
        <v>380</v>
      </c>
      <c r="B64" s="117">
        <v>414200</v>
      </c>
      <c r="C64" s="117">
        <v>22629</v>
      </c>
      <c r="D64" s="117">
        <v>8073</v>
      </c>
      <c r="E64" s="117">
        <v>4326</v>
      </c>
      <c r="F64" s="117">
        <v>4030</v>
      </c>
      <c r="G64" s="117">
        <v>1901</v>
      </c>
      <c r="H64" s="120">
        <v>4299</v>
      </c>
    </row>
    <row r="65" spans="1:8" ht="12.75" customHeight="1">
      <c r="A65" s="174" t="s">
        <v>381</v>
      </c>
      <c r="B65" s="117"/>
      <c r="C65" s="117"/>
      <c r="D65" s="117"/>
      <c r="E65" s="117"/>
      <c r="F65" s="117"/>
      <c r="G65" s="117"/>
      <c r="H65" s="120"/>
    </row>
    <row r="66" spans="1:8" ht="12.75" customHeight="1">
      <c r="A66" s="151" t="s">
        <v>382</v>
      </c>
      <c r="B66" s="117">
        <v>1494</v>
      </c>
      <c r="C66" s="117">
        <v>78</v>
      </c>
      <c r="D66" s="117">
        <v>31</v>
      </c>
      <c r="E66" s="117">
        <v>18</v>
      </c>
      <c r="F66" s="117">
        <v>9</v>
      </c>
      <c r="G66" s="117">
        <v>6</v>
      </c>
      <c r="H66" s="120">
        <v>14</v>
      </c>
    </row>
    <row r="67" spans="1:8" ht="12.75" customHeight="1">
      <c r="A67" s="179" t="s">
        <v>61</v>
      </c>
      <c r="B67" s="117"/>
      <c r="C67" s="117"/>
      <c r="D67" s="117"/>
      <c r="E67" s="117"/>
      <c r="F67" s="117"/>
      <c r="G67" s="117"/>
      <c r="H67" s="120"/>
    </row>
    <row r="68" spans="1:8" ht="12.75" customHeight="1">
      <c r="A68" s="123" t="s">
        <v>383</v>
      </c>
      <c r="B68" s="117">
        <v>-26022</v>
      </c>
      <c r="C68" s="117">
        <v>-2763</v>
      </c>
      <c r="D68" s="117">
        <v>-610</v>
      </c>
      <c r="E68" s="117">
        <v>-402</v>
      </c>
      <c r="F68" s="117">
        <v>-640</v>
      </c>
      <c r="G68" s="117">
        <v>57</v>
      </c>
      <c r="H68" s="120">
        <v>-1168</v>
      </c>
    </row>
    <row r="69" spans="1:8" ht="12.75" customHeight="1">
      <c r="A69" s="116" t="s">
        <v>63</v>
      </c>
      <c r="B69" s="114"/>
      <c r="C69" s="114"/>
      <c r="D69" s="114"/>
      <c r="E69" s="114"/>
      <c r="F69" s="114"/>
      <c r="G69" s="114"/>
      <c r="H69" s="122"/>
    </row>
    <row r="70" spans="1:8" ht="12.75" customHeight="1">
      <c r="A70" s="123" t="s">
        <v>384</v>
      </c>
      <c r="B70" s="114"/>
      <c r="C70" s="114"/>
      <c r="D70" s="114"/>
      <c r="E70" s="114"/>
      <c r="F70" s="114"/>
      <c r="G70" s="114"/>
      <c r="H70" s="122"/>
    </row>
    <row r="71" spans="1:8" ht="12.75" customHeight="1">
      <c r="A71" s="174" t="s">
        <v>385</v>
      </c>
      <c r="B71" s="117"/>
      <c r="C71" s="117"/>
      <c r="D71" s="117"/>
      <c r="E71" s="117"/>
      <c r="F71" s="117"/>
      <c r="G71" s="117"/>
      <c r="H71" s="120"/>
    </row>
    <row r="72" spans="1:8" ht="12.75" customHeight="1">
      <c r="A72" s="151" t="s">
        <v>386</v>
      </c>
      <c r="B72" s="169">
        <v>5</v>
      </c>
      <c r="C72" s="169">
        <v>5</v>
      </c>
      <c r="D72" s="117">
        <v>5.0999999999999996</v>
      </c>
      <c r="E72" s="117">
        <v>5.2</v>
      </c>
      <c r="F72" s="117">
        <v>4.9000000000000004</v>
      </c>
      <c r="G72" s="169">
        <v>5</v>
      </c>
      <c r="H72" s="120">
        <v>4.5999999999999996</v>
      </c>
    </row>
    <row r="73" spans="1:8" ht="12.75" customHeight="1">
      <c r="A73" s="179" t="s">
        <v>387</v>
      </c>
      <c r="B73" s="114"/>
      <c r="C73" s="114"/>
      <c r="D73" s="114"/>
      <c r="E73" s="114"/>
      <c r="F73" s="114"/>
      <c r="G73" s="114"/>
      <c r="H73" s="120"/>
    </row>
    <row r="74" spans="1:8" ht="12.75" customHeight="1">
      <c r="A74" s="151" t="s">
        <v>388</v>
      </c>
      <c r="B74" s="169">
        <v>1.6</v>
      </c>
      <c r="C74" s="169">
        <v>1.6</v>
      </c>
      <c r="D74" s="169">
        <v>1.8</v>
      </c>
      <c r="E74" s="169">
        <v>1.7</v>
      </c>
      <c r="F74" s="169">
        <v>1.4</v>
      </c>
      <c r="G74" s="169">
        <v>1.4</v>
      </c>
      <c r="H74" s="168">
        <v>1.1000000000000001</v>
      </c>
    </row>
    <row r="75" spans="1:8" ht="12.75" customHeight="1">
      <c r="A75" s="179" t="s">
        <v>389</v>
      </c>
      <c r="B75" s="117"/>
      <c r="C75" s="117"/>
      <c r="D75" s="117"/>
      <c r="E75" s="117"/>
      <c r="F75" s="117"/>
      <c r="G75" s="117"/>
      <c r="H75" s="120"/>
    </row>
    <row r="76" spans="1:8" ht="12.75" customHeight="1">
      <c r="A76" s="151" t="s">
        <v>390</v>
      </c>
      <c r="B76" s="169">
        <v>10.1</v>
      </c>
      <c r="C76" s="169">
        <v>9.6</v>
      </c>
      <c r="D76" s="169">
        <v>9.6</v>
      </c>
      <c r="E76" s="169">
        <v>10.1</v>
      </c>
      <c r="F76" s="169">
        <v>9.3000000000000007</v>
      </c>
      <c r="G76" s="169">
        <v>10.4</v>
      </c>
      <c r="H76" s="168">
        <v>8.6999999999999993</v>
      </c>
    </row>
    <row r="77" spans="1:8" ht="12.75" customHeight="1">
      <c r="A77" s="179" t="s">
        <v>391</v>
      </c>
      <c r="B77" s="117"/>
      <c r="C77" s="117"/>
      <c r="D77" s="117"/>
      <c r="E77" s="117"/>
      <c r="F77" s="117"/>
      <c r="G77" s="117"/>
      <c r="H77" s="120"/>
    </row>
    <row r="78" spans="1:8" ht="12.75" customHeight="1">
      <c r="A78" s="151" t="s">
        <v>392</v>
      </c>
      <c r="B78" s="117">
        <v>10.8</v>
      </c>
      <c r="C78" s="117">
        <v>10.9</v>
      </c>
      <c r="D78" s="117">
        <v>10.4</v>
      </c>
      <c r="E78" s="117">
        <v>11.1</v>
      </c>
      <c r="F78" s="117">
        <v>11.1</v>
      </c>
      <c r="G78" s="117">
        <v>10.1</v>
      </c>
      <c r="H78" s="120">
        <v>11.9</v>
      </c>
    </row>
    <row r="79" spans="1:8" ht="12.75" customHeight="1">
      <c r="A79" s="179" t="s">
        <v>393</v>
      </c>
      <c r="B79" s="117"/>
      <c r="C79" s="117"/>
      <c r="D79" s="117"/>
      <c r="E79" s="117"/>
      <c r="F79" s="117"/>
      <c r="G79" s="117"/>
      <c r="H79" s="120"/>
    </row>
    <row r="80" spans="1:8" ht="12.75" customHeight="1">
      <c r="A80" s="151" t="s">
        <v>394</v>
      </c>
      <c r="B80" s="169">
        <v>-0.7</v>
      </c>
      <c r="C80" s="169">
        <v>-1.3</v>
      </c>
      <c r="D80" s="169">
        <v>-0.8</v>
      </c>
      <c r="E80" s="169">
        <v>-1</v>
      </c>
      <c r="F80" s="169">
        <v>-1.8</v>
      </c>
      <c r="G80" s="169">
        <v>0.3</v>
      </c>
      <c r="H80" s="168">
        <v>-3.2</v>
      </c>
    </row>
    <row r="81" spans="1:8" ht="12.75" customHeight="1">
      <c r="A81" s="179" t="s">
        <v>395</v>
      </c>
      <c r="B81" s="117"/>
      <c r="C81" s="117"/>
      <c r="D81" s="117"/>
      <c r="E81" s="117"/>
      <c r="F81" s="117"/>
      <c r="G81" s="117"/>
      <c r="H81" s="120"/>
    </row>
    <row r="82" spans="1:8" ht="24" customHeight="1">
      <c r="A82" s="123" t="s">
        <v>396</v>
      </c>
      <c r="B82" s="169">
        <v>326.55383672048345</v>
      </c>
      <c r="C82" s="169">
        <v>314.64685449633345</v>
      </c>
      <c r="D82" s="169">
        <v>360.54766734279917</v>
      </c>
      <c r="E82" s="169">
        <v>334.81921743437346</v>
      </c>
      <c r="F82" s="169">
        <v>293.42984409799556</v>
      </c>
      <c r="G82" s="169">
        <v>270.81138040042151</v>
      </c>
      <c r="H82" s="168">
        <v>228.8647342995169</v>
      </c>
    </row>
    <row r="83" spans="1:8" ht="11.25" customHeight="1">
      <c r="A83" s="174" t="s">
        <v>397</v>
      </c>
      <c r="B83" s="182"/>
      <c r="C83" s="182"/>
      <c r="D83" s="182"/>
      <c r="E83" s="182"/>
      <c r="F83" s="182"/>
      <c r="G83" s="182"/>
      <c r="H83" s="168"/>
    </row>
    <row r="84" spans="1:8" ht="23.25" customHeight="1">
      <c r="A84" s="123" t="s">
        <v>398</v>
      </c>
      <c r="B84" s="169">
        <v>3.8</v>
      </c>
      <c r="C84" s="169">
        <v>3.9</v>
      </c>
      <c r="D84" s="169">
        <v>4.2</v>
      </c>
      <c r="E84" s="169">
        <v>4.5999999999999996</v>
      </c>
      <c r="F84" s="169">
        <v>2.7</v>
      </c>
      <c r="G84" s="169">
        <v>3.1</v>
      </c>
      <c r="H84" s="168">
        <v>4.5</v>
      </c>
    </row>
    <row r="85" spans="1:8" ht="12.75" customHeight="1">
      <c r="A85" s="174" t="s">
        <v>399</v>
      </c>
      <c r="B85" s="117"/>
      <c r="C85" s="117"/>
      <c r="D85" s="117"/>
      <c r="E85" s="117"/>
      <c r="F85" s="117"/>
      <c r="G85" s="117"/>
      <c r="H85" s="120"/>
    </row>
    <row r="86" spans="1:8" s="36" customFormat="1" ht="22.5" customHeight="1">
      <c r="A86" s="219" t="s">
        <v>400</v>
      </c>
      <c r="B86" s="242"/>
      <c r="C86" s="242"/>
      <c r="D86" s="242"/>
      <c r="E86" s="242"/>
      <c r="F86" s="242"/>
      <c r="G86" s="242"/>
      <c r="H86" s="243"/>
    </row>
    <row r="87" spans="1:8" s="36" customFormat="1">
      <c r="A87" s="219" t="s">
        <v>401</v>
      </c>
      <c r="B87" s="242"/>
      <c r="C87" s="242"/>
      <c r="D87" s="242"/>
      <c r="E87" s="242"/>
      <c r="F87" s="242"/>
      <c r="G87" s="242"/>
      <c r="H87" s="243"/>
    </row>
    <row r="88" spans="1:8" ht="12.75" customHeight="1">
      <c r="A88" s="112" t="s">
        <v>402</v>
      </c>
      <c r="B88" s="114"/>
      <c r="C88" s="114"/>
      <c r="D88" s="114"/>
      <c r="E88" s="114"/>
      <c r="F88" s="114"/>
      <c r="G88" s="114"/>
      <c r="H88" s="122"/>
    </row>
    <row r="89" spans="1:8" ht="12.75" customHeight="1">
      <c r="A89" s="174" t="s">
        <v>403</v>
      </c>
      <c r="B89" s="114"/>
      <c r="C89" s="114"/>
      <c r="D89" s="114"/>
      <c r="E89" s="114"/>
      <c r="F89" s="114"/>
      <c r="G89" s="114"/>
      <c r="H89" s="122"/>
    </row>
    <row r="90" spans="1:8" ht="12.75" customHeight="1">
      <c r="A90" s="151" t="s">
        <v>404</v>
      </c>
      <c r="B90" s="117">
        <v>449771</v>
      </c>
      <c r="C90" s="117">
        <v>23231</v>
      </c>
      <c r="D90" s="117">
        <v>9616</v>
      </c>
      <c r="E90" s="117">
        <v>4252</v>
      </c>
      <c r="F90" s="117">
        <v>3736</v>
      </c>
      <c r="G90" s="117">
        <v>2042</v>
      </c>
      <c r="H90" s="120">
        <v>3585</v>
      </c>
    </row>
    <row r="91" spans="1:8" ht="12.75" customHeight="1">
      <c r="A91" s="179" t="s">
        <v>405</v>
      </c>
      <c r="B91" s="117"/>
      <c r="C91" s="117"/>
      <c r="D91" s="117"/>
      <c r="E91" s="117"/>
      <c r="F91" s="117"/>
      <c r="G91" s="117"/>
      <c r="H91" s="120"/>
    </row>
    <row r="92" spans="1:8" ht="12.75" customHeight="1">
      <c r="A92" s="151" t="s">
        <v>406</v>
      </c>
      <c r="B92" s="117">
        <v>449771</v>
      </c>
      <c r="C92" s="117">
        <v>25772</v>
      </c>
      <c r="D92" s="117">
        <v>8788</v>
      </c>
      <c r="E92" s="117">
        <v>5234</v>
      </c>
      <c r="F92" s="117">
        <v>4680</v>
      </c>
      <c r="G92" s="117">
        <v>2563</v>
      </c>
      <c r="H92" s="120">
        <v>4507</v>
      </c>
    </row>
    <row r="93" spans="1:8" ht="12.75" customHeight="1">
      <c r="A93" s="179" t="s">
        <v>407</v>
      </c>
      <c r="B93" s="117"/>
      <c r="C93" s="117"/>
      <c r="D93" s="117"/>
      <c r="E93" s="117"/>
      <c r="F93" s="117"/>
      <c r="G93" s="117"/>
      <c r="H93" s="120"/>
    </row>
    <row r="94" spans="1:8" ht="12.75" customHeight="1">
      <c r="A94" s="151" t="s">
        <v>408</v>
      </c>
      <c r="B94" s="119" t="s">
        <v>0</v>
      </c>
      <c r="C94" s="117">
        <v>-2541</v>
      </c>
      <c r="D94" s="117">
        <v>828</v>
      </c>
      <c r="E94" s="117">
        <v>-982</v>
      </c>
      <c r="F94" s="117">
        <v>-944</v>
      </c>
      <c r="G94" s="117">
        <v>-521</v>
      </c>
      <c r="H94" s="120">
        <v>-922</v>
      </c>
    </row>
    <row r="95" spans="1:8" ht="12.75" customHeight="1">
      <c r="A95" s="179" t="s">
        <v>409</v>
      </c>
      <c r="B95" s="117"/>
      <c r="C95" s="117"/>
      <c r="D95" s="117"/>
      <c r="E95" s="117"/>
      <c r="F95" s="117"/>
      <c r="G95" s="117"/>
      <c r="H95" s="120"/>
    </row>
    <row r="96" spans="1:8" ht="12.75" customHeight="1">
      <c r="A96" s="123" t="s">
        <v>410</v>
      </c>
      <c r="B96" s="117"/>
      <c r="C96" s="117"/>
      <c r="D96" s="117"/>
      <c r="E96" s="117"/>
      <c r="F96" s="117"/>
      <c r="G96" s="117"/>
      <c r="H96" s="120"/>
    </row>
    <row r="97" spans="1:8" ht="12.75" customHeight="1">
      <c r="A97" s="174" t="s">
        <v>411</v>
      </c>
      <c r="B97" s="117"/>
      <c r="C97" s="117"/>
      <c r="D97" s="117"/>
      <c r="E97" s="117"/>
      <c r="F97" s="117"/>
      <c r="G97" s="117"/>
      <c r="H97" s="120"/>
    </row>
    <row r="98" spans="1:8" ht="12.75" customHeight="1">
      <c r="A98" s="151" t="s">
        <v>412</v>
      </c>
      <c r="B98" s="117">
        <v>15461</v>
      </c>
      <c r="C98" s="117">
        <v>529</v>
      </c>
      <c r="D98" s="117">
        <v>272</v>
      </c>
      <c r="E98" s="117">
        <v>98</v>
      </c>
      <c r="F98" s="117">
        <v>72</v>
      </c>
      <c r="G98" s="117">
        <v>27</v>
      </c>
      <c r="H98" s="120">
        <v>60</v>
      </c>
    </row>
    <row r="99" spans="1:8" ht="12.75" customHeight="1">
      <c r="A99" s="179" t="s">
        <v>413</v>
      </c>
      <c r="B99" s="117"/>
      <c r="C99" s="117"/>
      <c r="D99" s="117"/>
      <c r="E99" s="117"/>
      <c r="F99" s="117"/>
      <c r="G99" s="117"/>
      <c r="H99" s="120"/>
    </row>
    <row r="100" spans="1:8" ht="12.75" customHeight="1">
      <c r="A100" s="151" t="s">
        <v>414</v>
      </c>
      <c r="B100" s="117">
        <v>11849</v>
      </c>
      <c r="C100" s="117">
        <v>451</v>
      </c>
      <c r="D100" s="117">
        <v>163</v>
      </c>
      <c r="E100" s="117">
        <v>148</v>
      </c>
      <c r="F100" s="117">
        <v>54</v>
      </c>
      <c r="G100" s="117">
        <v>77</v>
      </c>
      <c r="H100" s="120">
        <v>9</v>
      </c>
    </row>
    <row r="101" spans="1:8" ht="12.75" customHeight="1">
      <c r="A101" s="179" t="s">
        <v>415</v>
      </c>
      <c r="B101" s="117"/>
      <c r="C101" s="117"/>
      <c r="D101" s="117"/>
      <c r="E101" s="117"/>
      <c r="F101" s="117"/>
      <c r="G101" s="117"/>
      <c r="H101" s="120"/>
    </row>
    <row r="102" spans="1:8" ht="12.75" customHeight="1">
      <c r="A102" s="151" t="s">
        <v>408</v>
      </c>
      <c r="B102" s="114">
        <v>3612</v>
      </c>
      <c r="C102" s="114">
        <v>78</v>
      </c>
      <c r="D102" s="114">
        <v>109</v>
      </c>
      <c r="E102" s="114">
        <v>-50</v>
      </c>
      <c r="F102" s="114">
        <v>18</v>
      </c>
      <c r="G102" s="114">
        <v>-50</v>
      </c>
      <c r="H102" s="120">
        <v>51</v>
      </c>
    </row>
    <row r="103" spans="1:8" ht="12.75" customHeight="1">
      <c r="A103" s="179" t="s">
        <v>409</v>
      </c>
      <c r="B103" s="117"/>
      <c r="C103" s="117"/>
      <c r="D103" s="117"/>
      <c r="E103" s="117"/>
      <c r="F103" s="117"/>
      <c r="G103" s="117"/>
      <c r="H103" s="120"/>
    </row>
    <row r="104" spans="1:8" ht="36" customHeight="1">
      <c r="A104" s="123" t="s">
        <v>416</v>
      </c>
      <c r="B104" s="169">
        <v>0.1</v>
      </c>
      <c r="C104" s="169">
        <v>-1.2</v>
      </c>
      <c r="D104" s="169">
        <v>1.2</v>
      </c>
      <c r="E104" s="169">
        <v>-2.6</v>
      </c>
      <c r="F104" s="169">
        <v>-2.5</v>
      </c>
      <c r="G104" s="169">
        <v>-3</v>
      </c>
      <c r="H104" s="173">
        <v>-2.4</v>
      </c>
    </row>
    <row r="105" spans="1:8" ht="37.5" customHeight="1">
      <c r="A105" s="174" t="s">
        <v>417</v>
      </c>
      <c r="B105" s="117"/>
      <c r="C105" s="117"/>
      <c r="D105" s="117"/>
      <c r="E105" s="117"/>
      <c r="F105" s="117"/>
      <c r="G105" s="117"/>
      <c r="H105" s="120"/>
    </row>
  </sheetData>
  <mergeCells count="6">
    <mergeCell ref="A3:A4"/>
    <mergeCell ref="B3:B4"/>
    <mergeCell ref="C3:C4"/>
    <mergeCell ref="A1:H1"/>
    <mergeCell ref="A2:H2"/>
    <mergeCell ref="D3:H3"/>
  </mergeCells>
  <hyperlinks>
    <hyperlink ref="I2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  <rowBreaks count="1" manualBreakCount="1">
    <brk id="69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Normal="100" zoomScaleSheetLayoutView="100" workbookViewId="0">
      <selection sqref="A1:J2"/>
    </sheetView>
  </sheetViews>
  <sheetFormatPr defaultRowHeight="11.25"/>
  <cols>
    <col min="1" max="1" width="18.85546875" style="2" customWidth="1"/>
    <col min="2" max="2" width="7.7109375" style="2" customWidth="1"/>
    <col min="3" max="3" width="8.140625" style="2" customWidth="1"/>
    <col min="4" max="5" width="7.7109375" style="2" customWidth="1"/>
    <col min="6" max="6" width="8.7109375" style="2" customWidth="1"/>
    <col min="7" max="8" width="7.7109375" style="2" customWidth="1"/>
    <col min="9" max="9" width="9" style="2" customWidth="1"/>
    <col min="10" max="10" width="7.7109375" style="2" customWidth="1"/>
    <col min="11" max="11" width="28.140625" style="2" customWidth="1"/>
    <col min="12" max="234" width="9.140625" style="2"/>
    <col min="235" max="235" width="19.7109375" style="2" customWidth="1"/>
    <col min="236" max="244" width="7.7109375" style="2" customWidth="1"/>
    <col min="245" max="490" width="9.140625" style="2"/>
    <col min="491" max="491" width="19.7109375" style="2" customWidth="1"/>
    <col min="492" max="500" width="7.7109375" style="2" customWidth="1"/>
    <col min="501" max="746" width="9.140625" style="2"/>
    <col min="747" max="747" width="19.7109375" style="2" customWidth="1"/>
    <col min="748" max="756" width="7.7109375" style="2" customWidth="1"/>
    <col min="757" max="1002" width="9.140625" style="2"/>
    <col min="1003" max="1003" width="19.7109375" style="2" customWidth="1"/>
    <col min="1004" max="1012" width="7.7109375" style="2" customWidth="1"/>
    <col min="1013" max="1258" width="9.140625" style="2"/>
    <col min="1259" max="1259" width="19.7109375" style="2" customWidth="1"/>
    <col min="1260" max="1268" width="7.7109375" style="2" customWidth="1"/>
    <col min="1269" max="1514" width="9.140625" style="2"/>
    <col min="1515" max="1515" width="19.7109375" style="2" customWidth="1"/>
    <col min="1516" max="1524" width="7.7109375" style="2" customWidth="1"/>
    <col min="1525" max="1770" width="9.140625" style="2"/>
    <col min="1771" max="1771" width="19.7109375" style="2" customWidth="1"/>
    <col min="1772" max="1780" width="7.7109375" style="2" customWidth="1"/>
    <col min="1781" max="2026" width="9.140625" style="2"/>
    <col min="2027" max="2027" width="19.7109375" style="2" customWidth="1"/>
    <col min="2028" max="2036" width="7.7109375" style="2" customWidth="1"/>
    <col min="2037" max="2282" width="9.140625" style="2"/>
    <col min="2283" max="2283" width="19.7109375" style="2" customWidth="1"/>
    <col min="2284" max="2292" width="7.7109375" style="2" customWidth="1"/>
    <col min="2293" max="2538" width="9.140625" style="2"/>
    <col min="2539" max="2539" width="19.7109375" style="2" customWidth="1"/>
    <col min="2540" max="2548" width="7.7109375" style="2" customWidth="1"/>
    <col min="2549" max="2794" width="9.140625" style="2"/>
    <col min="2795" max="2795" width="19.7109375" style="2" customWidth="1"/>
    <col min="2796" max="2804" width="7.7109375" style="2" customWidth="1"/>
    <col min="2805" max="3050" width="9.140625" style="2"/>
    <col min="3051" max="3051" width="19.7109375" style="2" customWidth="1"/>
    <col min="3052" max="3060" width="7.7109375" style="2" customWidth="1"/>
    <col min="3061" max="3306" width="9.140625" style="2"/>
    <col min="3307" max="3307" width="19.7109375" style="2" customWidth="1"/>
    <col min="3308" max="3316" width="7.7109375" style="2" customWidth="1"/>
    <col min="3317" max="3562" width="9.140625" style="2"/>
    <col min="3563" max="3563" width="19.7109375" style="2" customWidth="1"/>
    <col min="3564" max="3572" width="7.7109375" style="2" customWidth="1"/>
    <col min="3573" max="3818" width="9.140625" style="2"/>
    <col min="3819" max="3819" width="19.7109375" style="2" customWidth="1"/>
    <col min="3820" max="3828" width="7.7109375" style="2" customWidth="1"/>
    <col min="3829" max="4074" width="9.140625" style="2"/>
    <col min="4075" max="4075" width="19.7109375" style="2" customWidth="1"/>
    <col min="4076" max="4084" width="7.7109375" style="2" customWidth="1"/>
    <col min="4085" max="4330" width="9.140625" style="2"/>
    <col min="4331" max="4331" width="19.7109375" style="2" customWidth="1"/>
    <col min="4332" max="4340" width="7.7109375" style="2" customWidth="1"/>
    <col min="4341" max="4586" width="9.140625" style="2"/>
    <col min="4587" max="4587" width="19.7109375" style="2" customWidth="1"/>
    <col min="4588" max="4596" width="7.7109375" style="2" customWidth="1"/>
    <col min="4597" max="4842" width="9.140625" style="2"/>
    <col min="4843" max="4843" width="19.7109375" style="2" customWidth="1"/>
    <col min="4844" max="4852" width="7.7109375" style="2" customWidth="1"/>
    <col min="4853" max="5098" width="9.140625" style="2"/>
    <col min="5099" max="5099" width="19.7109375" style="2" customWidth="1"/>
    <col min="5100" max="5108" width="7.7109375" style="2" customWidth="1"/>
    <col min="5109" max="5354" width="9.140625" style="2"/>
    <col min="5355" max="5355" width="19.7109375" style="2" customWidth="1"/>
    <col min="5356" max="5364" width="7.7109375" style="2" customWidth="1"/>
    <col min="5365" max="5610" width="9.140625" style="2"/>
    <col min="5611" max="5611" width="19.7109375" style="2" customWidth="1"/>
    <col min="5612" max="5620" width="7.7109375" style="2" customWidth="1"/>
    <col min="5621" max="5866" width="9.140625" style="2"/>
    <col min="5867" max="5867" width="19.7109375" style="2" customWidth="1"/>
    <col min="5868" max="5876" width="7.7109375" style="2" customWidth="1"/>
    <col min="5877" max="6122" width="9.140625" style="2"/>
    <col min="6123" max="6123" width="19.7109375" style="2" customWidth="1"/>
    <col min="6124" max="6132" width="7.7109375" style="2" customWidth="1"/>
    <col min="6133" max="6378" width="9.140625" style="2"/>
    <col min="6379" max="6379" width="19.7109375" style="2" customWidth="1"/>
    <col min="6380" max="6388" width="7.7109375" style="2" customWidth="1"/>
    <col min="6389" max="6634" width="9.140625" style="2"/>
    <col min="6635" max="6635" width="19.7109375" style="2" customWidth="1"/>
    <col min="6636" max="6644" width="7.7109375" style="2" customWidth="1"/>
    <col min="6645" max="6890" width="9.140625" style="2"/>
    <col min="6891" max="6891" width="19.7109375" style="2" customWidth="1"/>
    <col min="6892" max="6900" width="7.7109375" style="2" customWidth="1"/>
    <col min="6901" max="7146" width="9.140625" style="2"/>
    <col min="7147" max="7147" width="19.7109375" style="2" customWidth="1"/>
    <col min="7148" max="7156" width="7.7109375" style="2" customWidth="1"/>
    <col min="7157" max="7402" width="9.140625" style="2"/>
    <col min="7403" max="7403" width="19.7109375" style="2" customWidth="1"/>
    <col min="7404" max="7412" width="7.7109375" style="2" customWidth="1"/>
    <col min="7413" max="7658" width="9.140625" style="2"/>
    <col min="7659" max="7659" width="19.7109375" style="2" customWidth="1"/>
    <col min="7660" max="7668" width="7.7109375" style="2" customWidth="1"/>
    <col min="7669" max="7914" width="9.140625" style="2"/>
    <col min="7915" max="7915" width="19.7109375" style="2" customWidth="1"/>
    <col min="7916" max="7924" width="7.7109375" style="2" customWidth="1"/>
    <col min="7925" max="8170" width="9.140625" style="2"/>
    <col min="8171" max="8171" width="19.7109375" style="2" customWidth="1"/>
    <col min="8172" max="8180" width="7.7109375" style="2" customWidth="1"/>
    <col min="8181" max="8426" width="9.140625" style="2"/>
    <col min="8427" max="8427" width="19.7109375" style="2" customWidth="1"/>
    <col min="8428" max="8436" width="7.7109375" style="2" customWidth="1"/>
    <col min="8437" max="8682" width="9.140625" style="2"/>
    <col min="8683" max="8683" width="19.7109375" style="2" customWidth="1"/>
    <col min="8684" max="8692" width="7.7109375" style="2" customWidth="1"/>
    <col min="8693" max="8938" width="9.140625" style="2"/>
    <col min="8939" max="8939" width="19.7109375" style="2" customWidth="1"/>
    <col min="8940" max="8948" width="7.7109375" style="2" customWidth="1"/>
    <col min="8949" max="9194" width="9.140625" style="2"/>
    <col min="9195" max="9195" width="19.7109375" style="2" customWidth="1"/>
    <col min="9196" max="9204" width="7.7109375" style="2" customWidth="1"/>
    <col min="9205" max="9450" width="9.140625" style="2"/>
    <col min="9451" max="9451" width="19.7109375" style="2" customWidth="1"/>
    <col min="9452" max="9460" width="7.7109375" style="2" customWidth="1"/>
    <col min="9461" max="9706" width="9.140625" style="2"/>
    <col min="9707" max="9707" width="19.7109375" style="2" customWidth="1"/>
    <col min="9708" max="9716" width="7.7109375" style="2" customWidth="1"/>
    <col min="9717" max="9962" width="9.140625" style="2"/>
    <col min="9963" max="9963" width="19.7109375" style="2" customWidth="1"/>
    <col min="9964" max="9972" width="7.7109375" style="2" customWidth="1"/>
    <col min="9973" max="10218" width="9.140625" style="2"/>
    <col min="10219" max="10219" width="19.7109375" style="2" customWidth="1"/>
    <col min="10220" max="10228" width="7.7109375" style="2" customWidth="1"/>
    <col min="10229" max="10474" width="9.140625" style="2"/>
    <col min="10475" max="10475" width="19.7109375" style="2" customWidth="1"/>
    <col min="10476" max="10484" width="7.7109375" style="2" customWidth="1"/>
    <col min="10485" max="10730" width="9.140625" style="2"/>
    <col min="10731" max="10731" width="19.7109375" style="2" customWidth="1"/>
    <col min="10732" max="10740" width="7.7109375" style="2" customWidth="1"/>
    <col min="10741" max="10986" width="9.140625" style="2"/>
    <col min="10987" max="10987" width="19.7109375" style="2" customWidth="1"/>
    <col min="10988" max="10996" width="7.7109375" style="2" customWidth="1"/>
    <col min="10997" max="11242" width="9.140625" style="2"/>
    <col min="11243" max="11243" width="19.7109375" style="2" customWidth="1"/>
    <col min="11244" max="11252" width="7.7109375" style="2" customWidth="1"/>
    <col min="11253" max="11498" width="9.140625" style="2"/>
    <col min="11499" max="11499" width="19.7109375" style="2" customWidth="1"/>
    <col min="11500" max="11508" width="7.7109375" style="2" customWidth="1"/>
    <col min="11509" max="11754" width="9.140625" style="2"/>
    <col min="11755" max="11755" width="19.7109375" style="2" customWidth="1"/>
    <col min="11756" max="11764" width="7.7109375" style="2" customWidth="1"/>
    <col min="11765" max="12010" width="9.140625" style="2"/>
    <col min="12011" max="12011" width="19.7109375" style="2" customWidth="1"/>
    <col min="12012" max="12020" width="7.7109375" style="2" customWidth="1"/>
    <col min="12021" max="12266" width="9.140625" style="2"/>
    <col min="12267" max="12267" width="19.7109375" style="2" customWidth="1"/>
    <col min="12268" max="12276" width="7.7109375" style="2" customWidth="1"/>
    <col min="12277" max="12522" width="9.140625" style="2"/>
    <col min="12523" max="12523" width="19.7109375" style="2" customWidth="1"/>
    <col min="12524" max="12532" width="7.7109375" style="2" customWidth="1"/>
    <col min="12533" max="12778" width="9.140625" style="2"/>
    <col min="12779" max="12779" width="19.7109375" style="2" customWidth="1"/>
    <col min="12780" max="12788" width="7.7109375" style="2" customWidth="1"/>
    <col min="12789" max="13034" width="9.140625" style="2"/>
    <col min="13035" max="13035" width="19.7109375" style="2" customWidth="1"/>
    <col min="13036" max="13044" width="7.7109375" style="2" customWidth="1"/>
    <col min="13045" max="13290" width="9.140625" style="2"/>
    <col min="13291" max="13291" width="19.7109375" style="2" customWidth="1"/>
    <col min="13292" max="13300" width="7.7109375" style="2" customWidth="1"/>
    <col min="13301" max="13546" width="9.140625" style="2"/>
    <col min="13547" max="13547" width="19.7109375" style="2" customWidth="1"/>
    <col min="13548" max="13556" width="7.7109375" style="2" customWidth="1"/>
    <col min="13557" max="13802" width="9.140625" style="2"/>
    <col min="13803" max="13803" width="19.7109375" style="2" customWidth="1"/>
    <col min="13804" max="13812" width="7.7109375" style="2" customWidth="1"/>
    <col min="13813" max="14058" width="9.140625" style="2"/>
    <col min="14059" max="14059" width="19.7109375" style="2" customWidth="1"/>
    <col min="14060" max="14068" width="7.7109375" style="2" customWidth="1"/>
    <col min="14069" max="14314" width="9.140625" style="2"/>
    <col min="14315" max="14315" width="19.7109375" style="2" customWidth="1"/>
    <col min="14316" max="14324" width="7.7109375" style="2" customWidth="1"/>
    <col min="14325" max="14570" width="9.140625" style="2"/>
    <col min="14571" max="14571" width="19.7109375" style="2" customWidth="1"/>
    <col min="14572" max="14580" width="7.7109375" style="2" customWidth="1"/>
    <col min="14581" max="14826" width="9.140625" style="2"/>
    <col min="14827" max="14827" width="19.7109375" style="2" customWidth="1"/>
    <col min="14828" max="14836" width="7.7109375" style="2" customWidth="1"/>
    <col min="14837" max="15082" width="9.140625" style="2"/>
    <col min="15083" max="15083" width="19.7109375" style="2" customWidth="1"/>
    <col min="15084" max="15092" width="7.7109375" style="2" customWidth="1"/>
    <col min="15093" max="15338" width="9.140625" style="2"/>
    <col min="15339" max="15339" width="19.7109375" style="2" customWidth="1"/>
    <col min="15340" max="15348" width="7.7109375" style="2" customWidth="1"/>
    <col min="15349" max="15594" width="9.140625" style="2"/>
    <col min="15595" max="15595" width="19.7109375" style="2" customWidth="1"/>
    <col min="15596" max="15604" width="7.7109375" style="2" customWidth="1"/>
    <col min="15605" max="15850" width="9.140625" style="2"/>
    <col min="15851" max="15851" width="19.7109375" style="2" customWidth="1"/>
    <col min="15852" max="15860" width="7.7109375" style="2" customWidth="1"/>
    <col min="15861" max="16106" width="9.140625" style="2"/>
    <col min="16107" max="16107" width="19.7109375" style="2" customWidth="1"/>
    <col min="16108" max="16116" width="7.7109375" style="2" customWidth="1"/>
    <col min="16117" max="16384" width="9.140625" style="2"/>
  </cols>
  <sheetData>
    <row r="1" spans="1:11" ht="30.75" customHeight="1">
      <c r="A1" s="427" t="s">
        <v>1271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1" ht="25.5" customHeight="1">
      <c r="A2" s="424" t="s">
        <v>1272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1" ht="24.75" customHeight="1">
      <c r="A3" s="407" t="s">
        <v>1005</v>
      </c>
      <c r="B3" s="398" t="s">
        <v>1006</v>
      </c>
      <c r="C3" s="403"/>
      <c r="D3" s="400"/>
      <c r="E3" s="398" t="s">
        <v>1007</v>
      </c>
      <c r="F3" s="403"/>
      <c r="G3" s="400"/>
      <c r="H3" s="398" t="s">
        <v>1008</v>
      </c>
      <c r="I3" s="403"/>
      <c r="J3" s="403"/>
      <c r="K3" s="359" t="s">
        <v>1325</v>
      </c>
    </row>
    <row r="4" spans="1:11" ht="33" customHeight="1">
      <c r="A4" s="408"/>
      <c r="B4" s="79" t="s">
        <v>915</v>
      </c>
      <c r="C4" s="79" t="s">
        <v>822</v>
      </c>
      <c r="D4" s="79" t="s">
        <v>823</v>
      </c>
      <c r="E4" s="79" t="s">
        <v>915</v>
      </c>
      <c r="F4" s="79" t="s">
        <v>822</v>
      </c>
      <c r="G4" s="79" t="s">
        <v>823</v>
      </c>
      <c r="H4" s="79" t="s">
        <v>915</v>
      </c>
      <c r="I4" s="79" t="s">
        <v>822</v>
      </c>
      <c r="J4" s="80" t="s">
        <v>823</v>
      </c>
    </row>
    <row r="5" spans="1:11" ht="20.25" customHeight="1">
      <c r="A5" s="212" t="s">
        <v>333</v>
      </c>
      <c r="B5" s="210">
        <v>529</v>
      </c>
      <c r="C5" s="210">
        <v>304</v>
      </c>
      <c r="D5" s="210">
        <v>225</v>
      </c>
      <c r="E5" s="210">
        <v>451</v>
      </c>
      <c r="F5" s="210">
        <v>249</v>
      </c>
      <c r="G5" s="210">
        <v>202</v>
      </c>
      <c r="H5" s="210">
        <v>78</v>
      </c>
      <c r="I5" s="210">
        <v>55</v>
      </c>
      <c r="J5" s="257">
        <v>23</v>
      </c>
    </row>
    <row r="6" spans="1:11" ht="11.1" customHeight="1">
      <c r="A6" s="215" t="s">
        <v>334</v>
      </c>
      <c r="B6" s="211"/>
      <c r="C6" s="211"/>
      <c r="D6" s="211"/>
      <c r="E6" s="211"/>
      <c r="F6" s="211"/>
      <c r="G6" s="211"/>
      <c r="H6" s="211"/>
      <c r="I6" s="211"/>
      <c r="J6" s="258"/>
    </row>
    <row r="7" spans="1:11" ht="11.1" customHeight="1">
      <c r="A7" s="127" t="s">
        <v>294</v>
      </c>
      <c r="B7" s="121">
        <v>221</v>
      </c>
      <c r="C7" s="121">
        <v>117</v>
      </c>
      <c r="D7" s="121">
        <v>104</v>
      </c>
      <c r="E7" s="121">
        <v>9</v>
      </c>
      <c r="F7" s="121">
        <v>7</v>
      </c>
      <c r="G7" s="121">
        <v>2</v>
      </c>
      <c r="H7" s="121">
        <v>212</v>
      </c>
      <c r="I7" s="121">
        <v>110</v>
      </c>
      <c r="J7" s="122">
        <v>102</v>
      </c>
    </row>
    <row r="8" spans="1:11" ht="11.1" customHeight="1">
      <c r="A8" s="128" t="s">
        <v>302</v>
      </c>
      <c r="B8" s="119">
        <v>60</v>
      </c>
      <c r="C8" s="119">
        <v>34</v>
      </c>
      <c r="D8" s="119">
        <v>26</v>
      </c>
      <c r="E8" s="119">
        <v>35</v>
      </c>
      <c r="F8" s="121">
        <v>25</v>
      </c>
      <c r="G8" s="121">
        <v>10</v>
      </c>
      <c r="H8" s="121">
        <v>25</v>
      </c>
      <c r="I8" s="121">
        <v>9</v>
      </c>
      <c r="J8" s="122">
        <v>16</v>
      </c>
    </row>
    <row r="9" spans="1:11" ht="11.1" customHeight="1">
      <c r="A9" s="128" t="s">
        <v>313</v>
      </c>
      <c r="B9" s="119">
        <v>15</v>
      </c>
      <c r="C9" s="119">
        <v>7</v>
      </c>
      <c r="D9" s="119">
        <v>8</v>
      </c>
      <c r="E9" s="119">
        <v>18</v>
      </c>
      <c r="F9" s="121">
        <v>10</v>
      </c>
      <c r="G9" s="121">
        <v>8</v>
      </c>
      <c r="H9" s="121">
        <v>-3</v>
      </c>
      <c r="I9" s="121">
        <v>-3</v>
      </c>
      <c r="J9" s="120" t="s">
        <v>719</v>
      </c>
    </row>
    <row r="10" spans="1:11" ht="11.1" customHeight="1">
      <c r="A10" s="127" t="s">
        <v>295</v>
      </c>
      <c r="B10" s="119">
        <v>9</v>
      </c>
      <c r="C10" s="119">
        <v>4</v>
      </c>
      <c r="D10" s="119">
        <v>5</v>
      </c>
      <c r="E10" s="119">
        <v>40</v>
      </c>
      <c r="F10" s="121">
        <v>30</v>
      </c>
      <c r="G10" s="121">
        <v>10</v>
      </c>
      <c r="H10" s="121">
        <v>-31</v>
      </c>
      <c r="I10" s="121">
        <v>-26</v>
      </c>
      <c r="J10" s="122">
        <v>-5</v>
      </c>
    </row>
    <row r="11" spans="1:11" ht="11.1" customHeight="1">
      <c r="A11" s="127" t="s">
        <v>296</v>
      </c>
      <c r="B11" s="119">
        <v>12</v>
      </c>
      <c r="C11" s="119">
        <v>8</v>
      </c>
      <c r="D11" s="119">
        <v>4</v>
      </c>
      <c r="E11" s="119">
        <v>36</v>
      </c>
      <c r="F11" s="121">
        <v>18</v>
      </c>
      <c r="G11" s="121">
        <v>18</v>
      </c>
      <c r="H11" s="121">
        <v>-24</v>
      </c>
      <c r="I11" s="121">
        <v>-10</v>
      </c>
      <c r="J11" s="122">
        <v>-14</v>
      </c>
    </row>
    <row r="12" spans="1:11" ht="11.1" customHeight="1">
      <c r="A12" s="127" t="s">
        <v>297</v>
      </c>
      <c r="B12" s="119">
        <v>27</v>
      </c>
      <c r="C12" s="119">
        <v>15</v>
      </c>
      <c r="D12" s="119">
        <v>12</v>
      </c>
      <c r="E12" s="119">
        <v>47</v>
      </c>
      <c r="F12" s="121">
        <v>27</v>
      </c>
      <c r="G12" s="121">
        <v>20</v>
      </c>
      <c r="H12" s="121">
        <v>-20</v>
      </c>
      <c r="I12" s="121">
        <v>-12</v>
      </c>
      <c r="J12" s="122">
        <v>-8</v>
      </c>
    </row>
    <row r="13" spans="1:11" ht="11.1" customHeight="1">
      <c r="A13" s="127" t="s">
        <v>298</v>
      </c>
      <c r="B13" s="119">
        <v>38</v>
      </c>
      <c r="C13" s="119">
        <v>23</v>
      </c>
      <c r="D13" s="119">
        <v>15</v>
      </c>
      <c r="E13" s="119">
        <v>63</v>
      </c>
      <c r="F13" s="121">
        <v>33</v>
      </c>
      <c r="G13" s="121">
        <v>30</v>
      </c>
      <c r="H13" s="121">
        <v>-25</v>
      </c>
      <c r="I13" s="121">
        <v>-10</v>
      </c>
      <c r="J13" s="122">
        <v>-15</v>
      </c>
    </row>
    <row r="14" spans="1:11" ht="11.1" customHeight="1">
      <c r="A14" s="127" t="s">
        <v>299</v>
      </c>
      <c r="B14" s="121">
        <v>32</v>
      </c>
      <c r="C14" s="121">
        <v>18</v>
      </c>
      <c r="D14" s="121">
        <v>14</v>
      </c>
      <c r="E14" s="121">
        <v>66</v>
      </c>
      <c r="F14" s="121">
        <v>35</v>
      </c>
      <c r="G14" s="121">
        <v>31</v>
      </c>
      <c r="H14" s="121">
        <v>-34</v>
      </c>
      <c r="I14" s="121">
        <v>-17</v>
      </c>
      <c r="J14" s="122">
        <v>-17</v>
      </c>
    </row>
    <row r="15" spans="1:11" ht="11.1" customHeight="1">
      <c r="A15" s="127" t="s">
        <v>300</v>
      </c>
      <c r="B15" s="119">
        <v>21</v>
      </c>
      <c r="C15" s="119">
        <v>16</v>
      </c>
      <c r="D15" s="119">
        <v>5</v>
      </c>
      <c r="E15" s="119">
        <v>69</v>
      </c>
      <c r="F15" s="121">
        <v>33</v>
      </c>
      <c r="G15" s="121">
        <v>36</v>
      </c>
      <c r="H15" s="121">
        <v>-48</v>
      </c>
      <c r="I15" s="121">
        <v>-17</v>
      </c>
      <c r="J15" s="122">
        <v>-31</v>
      </c>
    </row>
    <row r="16" spans="1:11" ht="11.1" customHeight="1">
      <c r="A16" s="127" t="s">
        <v>301</v>
      </c>
      <c r="B16" s="119">
        <v>13</v>
      </c>
      <c r="C16" s="119">
        <v>7</v>
      </c>
      <c r="D16" s="119">
        <v>6</v>
      </c>
      <c r="E16" s="119">
        <v>23</v>
      </c>
      <c r="F16" s="121">
        <v>14</v>
      </c>
      <c r="G16" s="121">
        <v>9</v>
      </c>
      <c r="H16" s="121">
        <v>-10</v>
      </c>
      <c r="I16" s="121">
        <v>-7</v>
      </c>
      <c r="J16" s="122">
        <v>-3</v>
      </c>
    </row>
    <row r="17" spans="1:10" ht="11.1" customHeight="1">
      <c r="A17" s="127" t="s">
        <v>316</v>
      </c>
      <c r="B17" s="119">
        <v>12</v>
      </c>
      <c r="C17" s="119">
        <v>10</v>
      </c>
      <c r="D17" s="119">
        <v>2</v>
      </c>
      <c r="E17" s="119">
        <v>10</v>
      </c>
      <c r="F17" s="121">
        <v>3</v>
      </c>
      <c r="G17" s="121">
        <v>7</v>
      </c>
      <c r="H17" s="121">
        <v>2</v>
      </c>
      <c r="I17" s="121">
        <v>7</v>
      </c>
      <c r="J17" s="122">
        <v>-5</v>
      </c>
    </row>
    <row r="18" spans="1:10" ht="11.1" customHeight="1">
      <c r="A18" s="127" t="s">
        <v>303</v>
      </c>
      <c r="B18" s="119">
        <v>12</v>
      </c>
      <c r="C18" s="119">
        <v>7</v>
      </c>
      <c r="D18" s="119">
        <v>5</v>
      </c>
      <c r="E18" s="119">
        <v>9</v>
      </c>
      <c r="F18" s="121">
        <v>5</v>
      </c>
      <c r="G18" s="121">
        <v>4</v>
      </c>
      <c r="H18" s="121">
        <v>3</v>
      </c>
      <c r="I18" s="121">
        <v>2</v>
      </c>
      <c r="J18" s="122">
        <v>1</v>
      </c>
    </row>
    <row r="19" spans="1:10" ht="11.1" customHeight="1">
      <c r="A19" s="127" t="s">
        <v>304</v>
      </c>
      <c r="B19" s="119">
        <v>13</v>
      </c>
      <c r="C19" s="119">
        <v>10</v>
      </c>
      <c r="D19" s="119">
        <v>3</v>
      </c>
      <c r="E19" s="119">
        <v>13</v>
      </c>
      <c r="F19" s="121">
        <v>5</v>
      </c>
      <c r="G19" s="121">
        <v>8</v>
      </c>
      <c r="H19" s="119" t="s">
        <v>719</v>
      </c>
      <c r="I19" s="121">
        <v>5</v>
      </c>
      <c r="J19" s="122">
        <v>-5</v>
      </c>
    </row>
    <row r="20" spans="1:10" ht="11.1" customHeight="1">
      <c r="A20" s="127" t="s">
        <v>305</v>
      </c>
      <c r="B20" s="119">
        <v>24</v>
      </c>
      <c r="C20" s="119">
        <v>16</v>
      </c>
      <c r="D20" s="119">
        <v>8</v>
      </c>
      <c r="E20" s="119">
        <v>10</v>
      </c>
      <c r="F20" s="121">
        <v>3</v>
      </c>
      <c r="G20" s="121">
        <v>7</v>
      </c>
      <c r="H20" s="121">
        <v>14</v>
      </c>
      <c r="I20" s="121">
        <v>13</v>
      </c>
      <c r="J20" s="122">
        <v>1</v>
      </c>
    </row>
    <row r="21" spans="1:10" ht="11.1" customHeight="1">
      <c r="A21" s="127" t="s">
        <v>306</v>
      </c>
      <c r="B21" s="121">
        <v>6</v>
      </c>
      <c r="C21" s="121">
        <v>4</v>
      </c>
      <c r="D21" s="121">
        <v>2</v>
      </c>
      <c r="E21" s="121">
        <v>2</v>
      </c>
      <c r="F21" s="121">
        <v>1</v>
      </c>
      <c r="G21" s="121">
        <v>1</v>
      </c>
      <c r="H21" s="119">
        <v>4</v>
      </c>
      <c r="I21" s="121">
        <v>3</v>
      </c>
      <c r="J21" s="122">
        <v>1</v>
      </c>
    </row>
    <row r="22" spans="1:10" ht="11.1" customHeight="1">
      <c r="A22" s="127" t="s">
        <v>307</v>
      </c>
      <c r="B22" s="119">
        <v>5</v>
      </c>
      <c r="C22" s="119">
        <v>4</v>
      </c>
      <c r="D22" s="119">
        <v>1</v>
      </c>
      <c r="E22" s="119">
        <v>1</v>
      </c>
      <c r="F22" s="121" t="s">
        <v>719</v>
      </c>
      <c r="G22" s="121">
        <v>1</v>
      </c>
      <c r="H22" s="121">
        <v>4</v>
      </c>
      <c r="I22" s="121">
        <v>4</v>
      </c>
      <c r="J22" s="120" t="s">
        <v>719</v>
      </c>
    </row>
    <row r="23" spans="1:10" ht="11.1" customHeight="1">
      <c r="A23" s="127" t="s">
        <v>308</v>
      </c>
      <c r="B23" s="119">
        <v>3</v>
      </c>
      <c r="C23" s="119">
        <v>1</v>
      </c>
      <c r="D23" s="119">
        <v>2</v>
      </c>
      <c r="E23" s="119" t="s">
        <v>719</v>
      </c>
      <c r="F23" s="119" t="s">
        <v>719</v>
      </c>
      <c r="G23" s="119" t="s">
        <v>719</v>
      </c>
      <c r="H23" s="119">
        <v>3</v>
      </c>
      <c r="I23" s="119">
        <v>1</v>
      </c>
      <c r="J23" s="120">
        <v>2</v>
      </c>
    </row>
    <row r="24" spans="1:10" ht="11.1" customHeight="1">
      <c r="A24" s="127" t="s">
        <v>309</v>
      </c>
      <c r="B24" s="119">
        <v>6</v>
      </c>
      <c r="C24" s="119">
        <v>3</v>
      </c>
      <c r="D24" s="119">
        <v>3</v>
      </c>
      <c r="E24" s="119" t="s">
        <v>719</v>
      </c>
      <c r="F24" s="119" t="s">
        <v>719</v>
      </c>
      <c r="G24" s="119" t="s">
        <v>719</v>
      </c>
      <c r="H24" s="121">
        <v>6</v>
      </c>
      <c r="I24" s="121">
        <v>3</v>
      </c>
      <c r="J24" s="122">
        <v>3</v>
      </c>
    </row>
    <row r="25" spans="1:10" ht="11.1" customHeight="1">
      <c r="A25" s="127" t="s">
        <v>315</v>
      </c>
      <c r="B25" s="119"/>
      <c r="C25" s="119"/>
      <c r="D25" s="119"/>
      <c r="E25" s="121"/>
      <c r="F25" s="121"/>
      <c r="G25" s="121"/>
      <c r="H25" s="119"/>
      <c r="I25" s="119"/>
      <c r="J25" s="120"/>
    </row>
    <row r="26" spans="1:10" ht="19.5" customHeight="1">
      <c r="A26" s="215" t="s">
        <v>436</v>
      </c>
      <c r="B26" s="211">
        <v>358</v>
      </c>
      <c r="C26" s="211">
        <v>220</v>
      </c>
      <c r="D26" s="211">
        <v>138</v>
      </c>
      <c r="E26" s="211">
        <v>294</v>
      </c>
      <c r="F26" s="211">
        <v>171</v>
      </c>
      <c r="G26" s="211">
        <v>123</v>
      </c>
      <c r="H26" s="211">
        <v>64</v>
      </c>
      <c r="I26" s="211">
        <v>49</v>
      </c>
      <c r="J26" s="258">
        <v>15</v>
      </c>
    </row>
    <row r="27" spans="1:10" ht="11.1" customHeight="1">
      <c r="A27" s="261" t="s">
        <v>122</v>
      </c>
      <c r="B27" s="211"/>
      <c r="C27" s="211"/>
      <c r="D27" s="211"/>
      <c r="E27" s="211"/>
      <c r="F27" s="211"/>
      <c r="G27" s="211"/>
      <c r="H27" s="211"/>
      <c r="I27" s="211"/>
      <c r="J27" s="258"/>
    </row>
    <row r="28" spans="1:10" ht="11.1" customHeight="1">
      <c r="A28" s="127" t="s">
        <v>294</v>
      </c>
      <c r="B28" s="121">
        <v>139</v>
      </c>
      <c r="C28" s="121">
        <v>80</v>
      </c>
      <c r="D28" s="121">
        <v>59</v>
      </c>
      <c r="E28" s="121">
        <v>5</v>
      </c>
      <c r="F28" s="121">
        <v>4</v>
      </c>
      <c r="G28" s="121">
        <v>1</v>
      </c>
      <c r="H28" s="121">
        <v>134</v>
      </c>
      <c r="I28" s="121">
        <v>76</v>
      </c>
      <c r="J28" s="122">
        <v>58</v>
      </c>
    </row>
    <row r="29" spans="1:10" ht="11.1" customHeight="1">
      <c r="A29" s="128" t="s">
        <v>302</v>
      </c>
      <c r="B29" s="119">
        <v>42</v>
      </c>
      <c r="C29" s="119">
        <v>25</v>
      </c>
      <c r="D29" s="119">
        <v>17</v>
      </c>
      <c r="E29" s="119">
        <v>21</v>
      </c>
      <c r="F29" s="119">
        <v>17</v>
      </c>
      <c r="G29" s="121">
        <v>4</v>
      </c>
      <c r="H29" s="121">
        <v>21</v>
      </c>
      <c r="I29" s="121">
        <v>8</v>
      </c>
      <c r="J29" s="122">
        <v>13</v>
      </c>
    </row>
    <row r="30" spans="1:10" ht="11.1" customHeight="1">
      <c r="A30" s="128" t="s">
        <v>313</v>
      </c>
      <c r="B30" s="119">
        <v>6</v>
      </c>
      <c r="C30" s="119">
        <v>3</v>
      </c>
      <c r="D30" s="119">
        <v>3</v>
      </c>
      <c r="E30" s="119">
        <v>8</v>
      </c>
      <c r="F30" s="119">
        <v>6</v>
      </c>
      <c r="G30" s="121">
        <v>2</v>
      </c>
      <c r="H30" s="121">
        <v>-2</v>
      </c>
      <c r="I30" s="121">
        <v>-3</v>
      </c>
      <c r="J30" s="122">
        <v>1</v>
      </c>
    </row>
    <row r="31" spans="1:10" ht="11.1" customHeight="1">
      <c r="A31" s="127" t="s">
        <v>295</v>
      </c>
      <c r="B31" s="119">
        <v>7</v>
      </c>
      <c r="C31" s="119">
        <v>4</v>
      </c>
      <c r="D31" s="119">
        <v>3</v>
      </c>
      <c r="E31" s="119">
        <v>28</v>
      </c>
      <c r="F31" s="119">
        <v>22</v>
      </c>
      <c r="G31" s="121">
        <v>6</v>
      </c>
      <c r="H31" s="121">
        <v>-21</v>
      </c>
      <c r="I31" s="121">
        <v>-18</v>
      </c>
      <c r="J31" s="122">
        <v>-3</v>
      </c>
    </row>
    <row r="32" spans="1:10" ht="11.1" customHeight="1">
      <c r="A32" s="127" t="s">
        <v>296</v>
      </c>
      <c r="B32" s="119">
        <v>10</v>
      </c>
      <c r="C32" s="119">
        <v>7</v>
      </c>
      <c r="D32" s="119">
        <v>3</v>
      </c>
      <c r="E32" s="119">
        <v>18</v>
      </c>
      <c r="F32" s="119">
        <v>10</v>
      </c>
      <c r="G32" s="121">
        <v>8</v>
      </c>
      <c r="H32" s="121">
        <v>-8</v>
      </c>
      <c r="I32" s="121">
        <v>-3</v>
      </c>
      <c r="J32" s="122">
        <v>-5</v>
      </c>
    </row>
    <row r="33" spans="1:10" ht="11.1" customHeight="1">
      <c r="A33" s="127" t="s">
        <v>297</v>
      </c>
      <c r="B33" s="119">
        <v>20</v>
      </c>
      <c r="C33" s="119">
        <v>12</v>
      </c>
      <c r="D33" s="119">
        <v>8</v>
      </c>
      <c r="E33" s="119">
        <v>31</v>
      </c>
      <c r="F33" s="119">
        <v>20</v>
      </c>
      <c r="G33" s="121">
        <v>11</v>
      </c>
      <c r="H33" s="121">
        <v>-11</v>
      </c>
      <c r="I33" s="121">
        <v>-8</v>
      </c>
      <c r="J33" s="122">
        <v>-3</v>
      </c>
    </row>
    <row r="34" spans="1:10" ht="11.1" customHeight="1">
      <c r="A34" s="127" t="s">
        <v>298</v>
      </c>
      <c r="B34" s="119">
        <v>27</v>
      </c>
      <c r="C34" s="119">
        <v>19</v>
      </c>
      <c r="D34" s="119">
        <v>8</v>
      </c>
      <c r="E34" s="119">
        <v>47</v>
      </c>
      <c r="F34" s="119">
        <v>23</v>
      </c>
      <c r="G34" s="121">
        <v>24</v>
      </c>
      <c r="H34" s="121">
        <v>-20</v>
      </c>
      <c r="I34" s="121">
        <v>-4</v>
      </c>
      <c r="J34" s="122">
        <v>-16</v>
      </c>
    </row>
    <row r="35" spans="1:10" ht="11.1" customHeight="1">
      <c r="A35" s="127" t="s">
        <v>299</v>
      </c>
      <c r="B35" s="121">
        <v>26</v>
      </c>
      <c r="C35" s="121">
        <v>15</v>
      </c>
      <c r="D35" s="121">
        <v>11</v>
      </c>
      <c r="E35" s="121">
        <v>44</v>
      </c>
      <c r="F35" s="121">
        <v>26</v>
      </c>
      <c r="G35" s="121">
        <v>18</v>
      </c>
      <c r="H35" s="121">
        <v>-18</v>
      </c>
      <c r="I35" s="121">
        <v>-11</v>
      </c>
      <c r="J35" s="122">
        <v>-7</v>
      </c>
    </row>
    <row r="36" spans="1:10" ht="11.1" customHeight="1">
      <c r="A36" s="127" t="s">
        <v>300</v>
      </c>
      <c r="B36" s="119">
        <v>14</v>
      </c>
      <c r="C36" s="119">
        <v>12</v>
      </c>
      <c r="D36" s="119">
        <v>2</v>
      </c>
      <c r="E36" s="119">
        <v>41</v>
      </c>
      <c r="F36" s="119">
        <v>20</v>
      </c>
      <c r="G36" s="121">
        <v>21</v>
      </c>
      <c r="H36" s="121">
        <v>-27</v>
      </c>
      <c r="I36" s="121">
        <v>-8</v>
      </c>
      <c r="J36" s="122">
        <v>-19</v>
      </c>
    </row>
    <row r="37" spans="1:10" ht="11.1" customHeight="1">
      <c r="A37" s="127" t="s">
        <v>301</v>
      </c>
      <c r="B37" s="119">
        <v>8</v>
      </c>
      <c r="C37" s="119">
        <v>4</v>
      </c>
      <c r="D37" s="119">
        <v>4</v>
      </c>
      <c r="E37" s="119">
        <v>16</v>
      </c>
      <c r="F37" s="119">
        <v>9</v>
      </c>
      <c r="G37" s="121">
        <v>7</v>
      </c>
      <c r="H37" s="121">
        <v>-8</v>
      </c>
      <c r="I37" s="121">
        <v>-5</v>
      </c>
      <c r="J37" s="122">
        <v>-3</v>
      </c>
    </row>
    <row r="38" spans="1:10" ht="11.1" customHeight="1">
      <c r="A38" s="127" t="s">
        <v>316</v>
      </c>
      <c r="B38" s="119">
        <v>7</v>
      </c>
      <c r="C38" s="119">
        <v>6</v>
      </c>
      <c r="D38" s="119">
        <v>1</v>
      </c>
      <c r="E38" s="119">
        <v>7</v>
      </c>
      <c r="F38" s="119">
        <v>3</v>
      </c>
      <c r="G38" s="121">
        <v>4</v>
      </c>
      <c r="H38" s="121" t="s">
        <v>719</v>
      </c>
      <c r="I38" s="121">
        <v>3</v>
      </c>
      <c r="J38" s="122">
        <v>-3</v>
      </c>
    </row>
    <row r="39" spans="1:10" ht="11.1" customHeight="1">
      <c r="A39" s="127" t="s">
        <v>303</v>
      </c>
      <c r="B39" s="119">
        <v>8</v>
      </c>
      <c r="C39" s="119">
        <v>5</v>
      </c>
      <c r="D39" s="119">
        <v>3</v>
      </c>
      <c r="E39" s="119">
        <v>8</v>
      </c>
      <c r="F39" s="119">
        <v>4</v>
      </c>
      <c r="G39" s="121">
        <v>4</v>
      </c>
      <c r="H39" s="121" t="s">
        <v>719</v>
      </c>
      <c r="I39" s="121">
        <v>1</v>
      </c>
      <c r="J39" s="122">
        <v>-1</v>
      </c>
    </row>
    <row r="40" spans="1:10" ht="11.1" customHeight="1">
      <c r="A40" s="127" t="s">
        <v>304</v>
      </c>
      <c r="B40" s="119">
        <v>5</v>
      </c>
      <c r="C40" s="119">
        <v>4</v>
      </c>
      <c r="D40" s="119">
        <v>1</v>
      </c>
      <c r="E40" s="119">
        <v>13</v>
      </c>
      <c r="F40" s="119">
        <v>5</v>
      </c>
      <c r="G40" s="121">
        <v>8</v>
      </c>
      <c r="H40" s="121">
        <v>-8</v>
      </c>
      <c r="I40" s="121">
        <v>-1</v>
      </c>
      <c r="J40" s="122">
        <v>-7</v>
      </c>
    </row>
    <row r="41" spans="1:10" ht="11.1" customHeight="1">
      <c r="A41" s="127" t="s">
        <v>305</v>
      </c>
      <c r="B41" s="119">
        <v>21</v>
      </c>
      <c r="C41" s="119">
        <v>13</v>
      </c>
      <c r="D41" s="119">
        <v>8</v>
      </c>
      <c r="E41" s="119">
        <v>5</v>
      </c>
      <c r="F41" s="119">
        <v>2</v>
      </c>
      <c r="G41" s="121">
        <v>3</v>
      </c>
      <c r="H41" s="121">
        <v>16</v>
      </c>
      <c r="I41" s="121">
        <v>11</v>
      </c>
      <c r="J41" s="122">
        <v>5</v>
      </c>
    </row>
    <row r="42" spans="1:10" ht="11.1" customHeight="1">
      <c r="A42" s="127" t="s">
        <v>306</v>
      </c>
      <c r="B42" s="121">
        <v>5</v>
      </c>
      <c r="C42" s="121">
        <v>4</v>
      </c>
      <c r="D42" s="121">
        <v>1</v>
      </c>
      <c r="E42" s="121">
        <v>1</v>
      </c>
      <c r="F42" s="119" t="s">
        <v>719</v>
      </c>
      <c r="G42" s="121">
        <v>1</v>
      </c>
      <c r="H42" s="121">
        <v>4</v>
      </c>
      <c r="I42" s="121">
        <v>4</v>
      </c>
      <c r="J42" s="120" t="s">
        <v>719</v>
      </c>
    </row>
    <row r="43" spans="1:10" ht="11.1" customHeight="1">
      <c r="A43" s="127" t="s">
        <v>307</v>
      </c>
      <c r="B43" s="119">
        <v>5</v>
      </c>
      <c r="C43" s="119">
        <v>4</v>
      </c>
      <c r="D43" s="119">
        <v>1</v>
      </c>
      <c r="E43" s="119">
        <v>1</v>
      </c>
      <c r="F43" s="119" t="s">
        <v>719</v>
      </c>
      <c r="G43" s="121">
        <v>1</v>
      </c>
      <c r="H43" s="121">
        <v>4</v>
      </c>
      <c r="I43" s="121">
        <v>4</v>
      </c>
      <c r="J43" s="120" t="s">
        <v>719</v>
      </c>
    </row>
    <row r="44" spans="1:10" ht="11.1" customHeight="1">
      <c r="A44" s="127" t="s">
        <v>308</v>
      </c>
      <c r="B44" s="119">
        <v>3</v>
      </c>
      <c r="C44" s="119">
        <v>1</v>
      </c>
      <c r="D44" s="119">
        <v>2</v>
      </c>
      <c r="E44" s="119" t="s">
        <v>719</v>
      </c>
      <c r="F44" s="119" t="s">
        <v>719</v>
      </c>
      <c r="G44" s="119" t="s">
        <v>719</v>
      </c>
      <c r="H44" s="119">
        <v>3</v>
      </c>
      <c r="I44" s="119">
        <v>1</v>
      </c>
      <c r="J44" s="120">
        <v>2</v>
      </c>
    </row>
    <row r="45" spans="1:10" ht="11.1" customHeight="1">
      <c r="A45" s="127" t="s">
        <v>309</v>
      </c>
      <c r="B45" s="119">
        <v>5</v>
      </c>
      <c r="C45" s="119">
        <v>2</v>
      </c>
      <c r="D45" s="119">
        <v>3</v>
      </c>
      <c r="E45" s="119" t="s">
        <v>719</v>
      </c>
      <c r="F45" s="119" t="s">
        <v>719</v>
      </c>
      <c r="G45" s="119" t="s">
        <v>719</v>
      </c>
      <c r="H45" s="121">
        <v>5</v>
      </c>
      <c r="I45" s="121">
        <v>2</v>
      </c>
      <c r="J45" s="122">
        <v>3</v>
      </c>
    </row>
    <row r="46" spans="1:10" ht="11.1" customHeight="1">
      <c r="A46" s="127" t="s">
        <v>315</v>
      </c>
      <c r="B46" s="130"/>
      <c r="C46" s="114"/>
      <c r="D46" s="114"/>
      <c r="E46" s="114"/>
      <c r="F46" s="114"/>
      <c r="G46" s="114"/>
      <c r="H46" s="121"/>
      <c r="I46" s="121"/>
      <c r="J46" s="122"/>
    </row>
    <row r="47" spans="1:10" ht="24" customHeight="1">
      <c r="A47" s="215" t="s">
        <v>437</v>
      </c>
      <c r="B47" s="211">
        <v>171</v>
      </c>
      <c r="C47" s="211">
        <v>84</v>
      </c>
      <c r="D47" s="211">
        <v>87</v>
      </c>
      <c r="E47" s="211">
        <v>157</v>
      </c>
      <c r="F47" s="211">
        <v>78</v>
      </c>
      <c r="G47" s="211">
        <v>79</v>
      </c>
      <c r="H47" s="211">
        <v>14</v>
      </c>
      <c r="I47" s="211">
        <v>6</v>
      </c>
      <c r="J47" s="258">
        <v>8</v>
      </c>
    </row>
    <row r="48" spans="1:10" ht="11.1" customHeight="1">
      <c r="A48" s="261" t="s">
        <v>123</v>
      </c>
      <c r="B48" s="211"/>
      <c r="C48" s="211"/>
      <c r="D48" s="211"/>
      <c r="E48" s="211"/>
      <c r="F48" s="211"/>
      <c r="G48" s="211"/>
      <c r="H48" s="211"/>
      <c r="I48" s="211"/>
      <c r="J48" s="258"/>
    </row>
    <row r="49" spans="1:10" ht="11.1" customHeight="1">
      <c r="A49" s="127" t="s">
        <v>294</v>
      </c>
      <c r="B49" s="121">
        <v>82</v>
      </c>
      <c r="C49" s="121">
        <v>37</v>
      </c>
      <c r="D49" s="121">
        <v>45</v>
      </c>
      <c r="E49" s="121">
        <v>4</v>
      </c>
      <c r="F49" s="121">
        <v>3</v>
      </c>
      <c r="G49" s="121">
        <v>1</v>
      </c>
      <c r="H49" s="121">
        <v>78</v>
      </c>
      <c r="I49" s="121">
        <v>34</v>
      </c>
      <c r="J49" s="122">
        <v>44</v>
      </c>
    </row>
    <row r="50" spans="1:10" ht="11.1" customHeight="1">
      <c r="A50" s="128" t="s">
        <v>302</v>
      </c>
      <c r="B50" s="119">
        <v>18</v>
      </c>
      <c r="C50" s="119">
        <v>9</v>
      </c>
      <c r="D50" s="119">
        <v>9</v>
      </c>
      <c r="E50" s="119">
        <v>14</v>
      </c>
      <c r="F50" s="119">
        <v>8</v>
      </c>
      <c r="G50" s="121">
        <v>6</v>
      </c>
      <c r="H50" s="121">
        <v>4</v>
      </c>
      <c r="I50" s="121">
        <v>1</v>
      </c>
      <c r="J50" s="122">
        <v>3</v>
      </c>
    </row>
    <row r="51" spans="1:10" ht="11.1" customHeight="1">
      <c r="A51" s="128" t="s">
        <v>313</v>
      </c>
      <c r="B51" s="119">
        <v>9</v>
      </c>
      <c r="C51" s="119">
        <v>4</v>
      </c>
      <c r="D51" s="119">
        <v>5</v>
      </c>
      <c r="E51" s="119">
        <v>10</v>
      </c>
      <c r="F51" s="119">
        <v>4</v>
      </c>
      <c r="G51" s="121">
        <v>6</v>
      </c>
      <c r="H51" s="121">
        <v>-1</v>
      </c>
      <c r="I51" s="119" t="s">
        <v>719</v>
      </c>
      <c r="J51" s="122">
        <v>-1</v>
      </c>
    </row>
    <row r="52" spans="1:10" ht="11.1" customHeight="1">
      <c r="A52" s="127" t="s">
        <v>295</v>
      </c>
      <c r="B52" s="119">
        <v>2</v>
      </c>
      <c r="C52" s="119" t="s">
        <v>719</v>
      </c>
      <c r="D52" s="119">
        <v>2</v>
      </c>
      <c r="E52" s="119">
        <v>12</v>
      </c>
      <c r="F52" s="119">
        <v>8</v>
      </c>
      <c r="G52" s="121">
        <v>4</v>
      </c>
      <c r="H52" s="121">
        <v>-10</v>
      </c>
      <c r="I52" s="121">
        <v>-8</v>
      </c>
      <c r="J52" s="122">
        <v>-2</v>
      </c>
    </row>
    <row r="53" spans="1:10" ht="11.1" customHeight="1">
      <c r="A53" s="127" t="s">
        <v>296</v>
      </c>
      <c r="B53" s="119">
        <v>2</v>
      </c>
      <c r="C53" s="119">
        <v>1</v>
      </c>
      <c r="D53" s="119">
        <v>1</v>
      </c>
      <c r="E53" s="119">
        <v>18</v>
      </c>
      <c r="F53" s="119">
        <v>8</v>
      </c>
      <c r="G53" s="121">
        <v>10</v>
      </c>
      <c r="H53" s="121">
        <v>-16</v>
      </c>
      <c r="I53" s="121">
        <v>-7</v>
      </c>
      <c r="J53" s="122">
        <v>-9</v>
      </c>
    </row>
    <row r="54" spans="1:10" ht="11.1" customHeight="1">
      <c r="A54" s="127" t="s">
        <v>297</v>
      </c>
      <c r="B54" s="119">
        <v>7</v>
      </c>
      <c r="C54" s="119">
        <v>3</v>
      </c>
      <c r="D54" s="119">
        <v>4</v>
      </c>
      <c r="E54" s="119">
        <v>16</v>
      </c>
      <c r="F54" s="119">
        <v>7</v>
      </c>
      <c r="G54" s="121">
        <v>9</v>
      </c>
      <c r="H54" s="121">
        <v>-9</v>
      </c>
      <c r="I54" s="121">
        <v>-4</v>
      </c>
      <c r="J54" s="122">
        <v>-5</v>
      </c>
    </row>
    <row r="55" spans="1:10" ht="11.1" customHeight="1">
      <c r="A55" s="127" t="s">
        <v>298</v>
      </c>
      <c r="B55" s="119">
        <v>11</v>
      </c>
      <c r="C55" s="119">
        <v>4</v>
      </c>
      <c r="D55" s="119">
        <v>7</v>
      </c>
      <c r="E55" s="119">
        <v>16</v>
      </c>
      <c r="F55" s="119">
        <v>10</v>
      </c>
      <c r="G55" s="121">
        <v>6</v>
      </c>
      <c r="H55" s="121">
        <v>-5</v>
      </c>
      <c r="I55" s="121">
        <v>-6</v>
      </c>
      <c r="J55" s="122">
        <v>1</v>
      </c>
    </row>
    <row r="56" spans="1:10" ht="11.1" customHeight="1">
      <c r="A56" s="127" t="s">
        <v>299</v>
      </c>
      <c r="B56" s="121">
        <v>6</v>
      </c>
      <c r="C56" s="121">
        <v>3</v>
      </c>
      <c r="D56" s="121">
        <v>3</v>
      </c>
      <c r="E56" s="121">
        <v>22</v>
      </c>
      <c r="F56" s="121">
        <v>9</v>
      </c>
      <c r="G56" s="121">
        <v>13</v>
      </c>
      <c r="H56" s="121">
        <v>-16</v>
      </c>
      <c r="I56" s="121">
        <v>-6</v>
      </c>
      <c r="J56" s="122">
        <v>-10</v>
      </c>
    </row>
    <row r="57" spans="1:10" ht="11.1" customHeight="1">
      <c r="A57" s="127" t="s">
        <v>300</v>
      </c>
      <c r="B57" s="119">
        <v>7</v>
      </c>
      <c r="C57" s="119">
        <v>4</v>
      </c>
      <c r="D57" s="119">
        <v>3</v>
      </c>
      <c r="E57" s="119">
        <v>28</v>
      </c>
      <c r="F57" s="119">
        <v>13</v>
      </c>
      <c r="G57" s="121">
        <v>15</v>
      </c>
      <c r="H57" s="121">
        <v>-21</v>
      </c>
      <c r="I57" s="121">
        <v>-9</v>
      </c>
      <c r="J57" s="122">
        <v>-12</v>
      </c>
    </row>
    <row r="58" spans="1:10" ht="11.1" customHeight="1">
      <c r="A58" s="127" t="s">
        <v>301</v>
      </c>
      <c r="B58" s="119">
        <v>5</v>
      </c>
      <c r="C58" s="119">
        <v>3</v>
      </c>
      <c r="D58" s="119">
        <v>2</v>
      </c>
      <c r="E58" s="119">
        <v>7</v>
      </c>
      <c r="F58" s="119">
        <v>5</v>
      </c>
      <c r="G58" s="121">
        <v>2</v>
      </c>
      <c r="H58" s="121">
        <v>-2</v>
      </c>
      <c r="I58" s="121">
        <v>-2</v>
      </c>
      <c r="J58" s="120" t="s">
        <v>719</v>
      </c>
    </row>
    <row r="59" spans="1:10" ht="11.1" customHeight="1">
      <c r="A59" s="127" t="s">
        <v>316</v>
      </c>
      <c r="B59" s="119">
        <v>5</v>
      </c>
      <c r="C59" s="119">
        <v>4</v>
      </c>
      <c r="D59" s="119">
        <v>1</v>
      </c>
      <c r="E59" s="119">
        <v>3</v>
      </c>
      <c r="F59" s="119" t="s">
        <v>719</v>
      </c>
      <c r="G59" s="121">
        <v>3</v>
      </c>
      <c r="H59" s="121">
        <v>2</v>
      </c>
      <c r="I59" s="121">
        <v>4</v>
      </c>
      <c r="J59" s="122">
        <v>-2</v>
      </c>
    </row>
    <row r="60" spans="1:10" ht="11.1" customHeight="1">
      <c r="A60" s="127" t="s">
        <v>303</v>
      </c>
      <c r="B60" s="119">
        <v>4</v>
      </c>
      <c r="C60" s="119">
        <v>2</v>
      </c>
      <c r="D60" s="119">
        <v>2</v>
      </c>
      <c r="E60" s="119">
        <v>1</v>
      </c>
      <c r="F60" s="119">
        <v>1</v>
      </c>
      <c r="G60" s="119" t="s">
        <v>719</v>
      </c>
      <c r="H60" s="121">
        <v>3</v>
      </c>
      <c r="I60" s="121">
        <v>1</v>
      </c>
      <c r="J60" s="122">
        <v>2</v>
      </c>
    </row>
    <row r="61" spans="1:10" ht="11.1" customHeight="1">
      <c r="A61" s="127" t="s">
        <v>304</v>
      </c>
      <c r="B61" s="119">
        <v>8</v>
      </c>
      <c r="C61" s="119">
        <v>6</v>
      </c>
      <c r="D61" s="119">
        <v>2</v>
      </c>
      <c r="E61" s="119" t="s">
        <v>719</v>
      </c>
      <c r="F61" s="119" t="s">
        <v>719</v>
      </c>
      <c r="G61" s="119" t="s">
        <v>719</v>
      </c>
      <c r="H61" s="121">
        <v>8</v>
      </c>
      <c r="I61" s="121">
        <v>6</v>
      </c>
      <c r="J61" s="122">
        <v>2</v>
      </c>
    </row>
    <row r="62" spans="1:10" ht="11.1" customHeight="1">
      <c r="A62" s="127" t="s">
        <v>305</v>
      </c>
      <c r="B62" s="119">
        <v>3</v>
      </c>
      <c r="C62" s="119">
        <v>3</v>
      </c>
      <c r="D62" s="119" t="s">
        <v>719</v>
      </c>
      <c r="E62" s="119">
        <v>5</v>
      </c>
      <c r="F62" s="119">
        <v>1</v>
      </c>
      <c r="G62" s="121">
        <v>4</v>
      </c>
      <c r="H62" s="121">
        <v>-2</v>
      </c>
      <c r="I62" s="121">
        <v>2</v>
      </c>
      <c r="J62" s="122">
        <v>-4</v>
      </c>
    </row>
    <row r="63" spans="1:10" ht="11.1" customHeight="1">
      <c r="A63" s="127" t="s">
        <v>306</v>
      </c>
      <c r="B63" s="121">
        <v>1</v>
      </c>
      <c r="C63" s="119" t="s">
        <v>719</v>
      </c>
      <c r="D63" s="121">
        <v>1</v>
      </c>
      <c r="E63" s="119">
        <v>1</v>
      </c>
      <c r="F63" s="119">
        <v>1</v>
      </c>
      <c r="G63" s="119" t="s">
        <v>719</v>
      </c>
      <c r="H63" s="119" t="s">
        <v>719</v>
      </c>
      <c r="I63" s="119">
        <v>-1</v>
      </c>
      <c r="J63" s="122">
        <v>1</v>
      </c>
    </row>
    <row r="64" spans="1:10" ht="11.1" customHeight="1">
      <c r="A64" s="127" t="s">
        <v>307</v>
      </c>
      <c r="B64" s="119" t="s">
        <v>719</v>
      </c>
      <c r="C64" s="119" t="s">
        <v>719</v>
      </c>
      <c r="D64" s="119" t="s">
        <v>719</v>
      </c>
      <c r="E64" s="119" t="s">
        <v>719</v>
      </c>
      <c r="F64" s="119" t="s">
        <v>719</v>
      </c>
      <c r="G64" s="119" t="s">
        <v>719</v>
      </c>
      <c r="H64" s="119" t="s">
        <v>719</v>
      </c>
      <c r="I64" s="119" t="s">
        <v>719</v>
      </c>
      <c r="J64" s="120" t="s">
        <v>719</v>
      </c>
    </row>
    <row r="65" spans="1:10" ht="11.1" customHeight="1">
      <c r="A65" s="127" t="s">
        <v>308</v>
      </c>
      <c r="B65" s="119" t="s">
        <v>719</v>
      </c>
      <c r="C65" s="119" t="s">
        <v>719</v>
      </c>
      <c r="D65" s="119" t="s">
        <v>719</v>
      </c>
      <c r="E65" s="119" t="s">
        <v>719</v>
      </c>
      <c r="F65" s="119" t="s">
        <v>719</v>
      </c>
      <c r="G65" s="119" t="s">
        <v>719</v>
      </c>
      <c r="H65" s="119" t="s">
        <v>719</v>
      </c>
      <c r="I65" s="119" t="s">
        <v>719</v>
      </c>
      <c r="J65" s="120" t="s">
        <v>719</v>
      </c>
    </row>
    <row r="66" spans="1:10" ht="11.1" customHeight="1">
      <c r="A66" s="127" t="s">
        <v>309</v>
      </c>
      <c r="B66" s="119">
        <v>1</v>
      </c>
      <c r="C66" s="119">
        <v>1</v>
      </c>
      <c r="D66" s="119" t="s">
        <v>719</v>
      </c>
      <c r="E66" s="119" t="s">
        <v>719</v>
      </c>
      <c r="F66" s="119" t="s">
        <v>719</v>
      </c>
      <c r="G66" s="119" t="s">
        <v>719</v>
      </c>
      <c r="H66" s="119">
        <v>1</v>
      </c>
      <c r="I66" s="119">
        <v>1</v>
      </c>
      <c r="J66" s="120" t="s">
        <v>719</v>
      </c>
    </row>
    <row r="67" spans="1:10" ht="11.1" customHeight="1">
      <c r="A67" s="127" t="s">
        <v>315</v>
      </c>
      <c r="B67" s="131"/>
      <c r="C67" s="121"/>
      <c r="D67" s="121"/>
      <c r="E67" s="121"/>
      <c r="F67" s="121"/>
      <c r="G67" s="121"/>
      <c r="H67" s="121"/>
      <c r="I67" s="121"/>
      <c r="J67" s="122"/>
    </row>
  </sheetData>
  <mergeCells count="6">
    <mergeCell ref="A1:J1"/>
    <mergeCell ref="A2:J2"/>
    <mergeCell ref="A3:A4"/>
    <mergeCell ref="B3:D3"/>
    <mergeCell ref="E3:G3"/>
    <mergeCell ref="H3:J3"/>
  </mergeCells>
  <hyperlinks>
    <hyperlink ref="K3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96" orientation="portrait" horizontalDpi="4294967292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Normal="100" zoomScaleSheetLayoutView="100" workbookViewId="0">
      <selection sqref="A1:H1"/>
    </sheetView>
  </sheetViews>
  <sheetFormatPr defaultRowHeight="11.25"/>
  <cols>
    <col min="1" max="1" width="20.7109375" style="3" customWidth="1"/>
    <col min="2" max="8" width="9.42578125" style="3" customWidth="1"/>
    <col min="9" max="9" width="22" style="3" customWidth="1"/>
    <col min="10" max="255" width="9.140625" style="3"/>
    <col min="256" max="256" width="21.5703125" style="3" customWidth="1"/>
    <col min="257" max="257" width="1.5703125" style="3" customWidth="1"/>
    <col min="258" max="264" width="9.42578125" style="3" customWidth="1"/>
    <col min="265" max="511" width="9.140625" style="3"/>
    <col min="512" max="512" width="21.5703125" style="3" customWidth="1"/>
    <col min="513" max="513" width="1.5703125" style="3" customWidth="1"/>
    <col min="514" max="520" width="9.42578125" style="3" customWidth="1"/>
    <col min="521" max="767" width="9.140625" style="3"/>
    <col min="768" max="768" width="21.5703125" style="3" customWidth="1"/>
    <col min="769" max="769" width="1.5703125" style="3" customWidth="1"/>
    <col min="770" max="776" width="9.42578125" style="3" customWidth="1"/>
    <col min="777" max="1023" width="9.140625" style="3"/>
    <col min="1024" max="1024" width="21.5703125" style="3" customWidth="1"/>
    <col min="1025" max="1025" width="1.5703125" style="3" customWidth="1"/>
    <col min="1026" max="1032" width="9.42578125" style="3" customWidth="1"/>
    <col min="1033" max="1279" width="9.140625" style="3"/>
    <col min="1280" max="1280" width="21.5703125" style="3" customWidth="1"/>
    <col min="1281" max="1281" width="1.5703125" style="3" customWidth="1"/>
    <col min="1282" max="1288" width="9.42578125" style="3" customWidth="1"/>
    <col min="1289" max="1535" width="9.140625" style="3"/>
    <col min="1536" max="1536" width="21.5703125" style="3" customWidth="1"/>
    <col min="1537" max="1537" width="1.5703125" style="3" customWidth="1"/>
    <col min="1538" max="1544" width="9.42578125" style="3" customWidth="1"/>
    <col min="1545" max="1791" width="9.140625" style="3"/>
    <col min="1792" max="1792" width="21.5703125" style="3" customWidth="1"/>
    <col min="1793" max="1793" width="1.5703125" style="3" customWidth="1"/>
    <col min="1794" max="1800" width="9.42578125" style="3" customWidth="1"/>
    <col min="1801" max="2047" width="9.140625" style="3"/>
    <col min="2048" max="2048" width="21.5703125" style="3" customWidth="1"/>
    <col min="2049" max="2049" width="1.5703125" style="3" customWidth="1"/>
    <col min="2050" max="2056" width="9.42578125" style="3" customWidth="1"/>
    <col min="2057" max="2303" width="9.140625" style="3"/>
    <col min="2304" max="2304" width="21.5703125" style="3" customWidth="1"/>
    <col min="2305" max="2305" width="1.5703125" style="3" customWidth="1"/>
    <col min="2306" max="2312" width="9.42578125" style="3" customWidth="1"/>
    <col min="2313" max="2559" width="9.140625" style="3"/>
    <col min="2560" max="2560" width="21.5703125" style="3" customWidth="1"/>
    <col min="2561" max="2561" width="1.5703125" style="3" customWidth="1"/>
    <col min="2562" max="2568" width="9.42578125" style="3" customWidth="1"/>
    <col min="2569" max="2815" width="9.140625" style="3"/>
    <col min="2816" max="2816" width="21.5703125" style="3" customWidth="1"/>
    <col min="2817" max="2817" width="1.5703125" style="3" customWidth="1"/>
    <col min="2818" max="2824" width="9.42578125" style="3" customWidth="1"/>
    <col min="2825" max="3071" width="9.140625" style="3"/>
    <col min="3072" max="3072" width="21.5703125" style="3" customWidth="1"/>
    <col min="3073" max="3073" width="1.5703125" style="3" customWidth="1"/>
    <col min="3074" max="3080" width="9.42578125" style="3" customWidth="1"/>
    <col min="3081" max="3327" width="9.140625" style="3"/>
    <col min="3328" max="3328" width="21.5703125" style="3" customWidth="1"/>
    <col min="3329" max="3329" width="1.5703125" style="3" customWidth="1"/>
    <col min="3330" max="3336" width="9.42578125" style="3" customWidth="1"/>
    <col min="3337" max="3583" width="9.140625" style="3"/>
    <col min="3584" max="3584" width="21.5703125" style="3" customWidth="1"/>
    <col min="3585" max="3585" width="1.5703125" style="3" customWidth="1"/>
    <col min="3586" max="3592" width="9.42578125" style="3" customWidth="1"/>
    <col min="3593" max="3839" width="9.140625" style="3"/>
    <col min="3840" max="3840" width="21.5703125" style="3" customWidth="1"/>
    <col min="3841" max="3841" width="1.5703125" style="3" customWidth="1"/>
    <col min="3842" max="3848" width="9.42578125" style="3" customWidth="1"/>
    <col min="3849" max="4095" width="9.140625" style="3"/>
    <col min="4096" max="4096" width="21.5703125" style="3" customWidth="1"/>
    <col min="4097" max="4097" width="1.5703125" style="3" customWidth="1"/>
    <col min="4098" max="4104" width="9.42578125" style="3" customWidth="1"/>
    <col min="4105" max="4351" width="9.140625" style="3"/>
    <col min="4352" max="4352" width="21.5703125" style="3" customWidth="1"/>
    <col min="4353" max="4353" width="1.5703125" style="3" customWidth="1"/>
    <col min="4354" max="4360" width="9.42578125" style="3" customWidth="1"/>
    <col min="4361" max="4607" width="9.140625" style="3"/>
    <col min="4608" max="4608" width="21.5703125" style="3" customWidth="1"/>
    <col min="4609" max="4609" width="1.5703125" style="3" customWidth="1"/>
    <col min="4610" max="4616" width="9.42578125" style="3" customWidth="1"/>
    <col min="4617" max="4863" width="9.140625" style="3"/>
    <col min="4864" max="4864" width="21.5703125" style="3" customWidth="1"/>
    <col min="4865" max="4865" width="1.5703125" style="3" customWidth="1"/>
    <col min="4866" max="4872" width="9.42578125" style="3" customWidth="1"/>
    <col min="4873" max="5119" width="9.140625" style="3"/>
    <col min="5120" max="5120" width="21.5703125" style="3" customWidth="1"/>
    <col min="5121" max="5121" width="1.5703125" style="3" customWidth="1"/>
    <col min="5122" max="5128" width="9.42578125" style="3" customWidth="1"/>
    <col min="5129" max="5375" width="9.140625" style="3"/>
    <col min="5376" max="5376" width="21.5703125" style="3" customWidth="1"/>
    <col min="5377" max="5377" width="1.5703125" style="3" customWidth="1"/>
    <col min="5378" max="5384" width="9.42578125" style="3" customWidth="1"/>
    <col min="5385" max="5631" width="9.140625" style="3"/>
    <col min="5632" max="5632" width="21.5703125" style="3" customWidth="1"/>
    <col min="5633" max="5633" width="1.5703125" style="3" customWidth="1"/>
    <col min="5634" max="5640" width="9.42578125" style="3" customWidth="1"/>
    <col min="5641" max="5887" width="9.140625" style="3"/>
    <col min="5888" max="5888" width="21.5703125" style="3" customWidth="1"/>
    <col min="5889" max="5889" width="1.5703125" style="3" customWidth="1"/>
    <col min="5890" max="5896" width="9.42578125" style="3" customWidth="1"/>
    <col min="5897" max="6143" width="9.140625" style="3"/>
    <col min="6144" max="6144" width="21.5703125" style="3" customWidth="1"/>
    <col min="6145" max="6145" width="1.5703125" style="3" customWidth="1"/>
    <col min="6146" max="6152" width="9.42578125" style="3" customWidth="1"/>
    <col min="6153" max="6399" width="9.140625" style="3"/>
    <col min="6400" max="6400" width="21.5703125" style="3" customWidth="1"/>
    <col min="6401" max="6401" width="1.5703125" style="3" customWidth="1"/>
    <col min="6402" max="6408" width="9.42578125" style="3" customWidth="1"/>
    <col min="6409" max="6655" width="9.140625" style="3"/>
    <col min="6656" max="6656" width="21.5703125" style="3" customWidth="1"/>
    <col min="6657" max="6657" width="1.5703125" style="3" customWidth="1"/>
    <col min="6658" max="6664" width="9.42578125" style="3" customWidth="1"/>
    <col min="6665" max="6911" width="9.140625" style="3"/>
    <col min="6912" max="6912" width="21.5703125" style="3" customWidth="1"/>
    <col min="6913" max="6913" width="1.5703125" style="3" customWidth="1"/>
    <col min="6914" max="6920" width="9.42578125" style="3" customWidth="1"/>
    <col min="6921" max="7167" width="9.140625" style="3"/>
    <col min="7168" max="7168" width="21.5703125" style="3" customWidth="1"/>
    <col min="7169" max="7169" width="1.5703125" style="3" customWidth="1"/>
    <col min="7170" max="7176" width="9.42578125" style="3" customWidth="1"/>
    <col min="7177" max="7423" width="9.140625" style="3"/>
    <col min="7424" max="7424" width="21.5703125" style="3" customWidth="1"/>
    <col min="7425" max="7425" width="1.5703125" style="3" customWidth="1"/>
    <col min="7426" max="7432" width="9.42578125" style="3" customWidth="1"/>
    <col min="7433" max="7679" width="9.140625" style="3"/>
    <col min="7680" max="7680" width="21.5703125" style="3" customWidth="1"/>
    <col min="7681" max="7681" width="1.5703125" style="3" customWidth="1"/>
    <col min="7682" max="7688" width="9.42578125" style="3" customWidth="1"/>
    <col min="7689" max="7935" width="9.140625" style="3"/>
    <col min="7936" max="7936" width="21.5703125" style="3" customWidth="1"/>
    <col min="7937" max="7937" width="1.5703125" style="3" customWidth="1"/>
    <col min="7938" max="7944" width="9.42578125" style="3" customWidth="1"/>
    <col min="7945" max="8191" width="9.140625" style="3"/>
    <col min="8192" max="8192" width="21.5703125" style="3" customWidth="1"/>
    <col min="8193" max="8193" width="1.5703125" style="3" customWidth="1"/>
    <col min="8194" max="8200" width="9.42578125" style="3" customWidth="1"/>
    <col min="8201" max="8447" width="9.140625" style="3"/>
    <col min="8448" max="8448" width="21.5703125" style="3" customWidth="1"/>
    <col min="8449" max="8449" width="1.5703125" style="3" customWidth="1"/>
    <col min="8450" max="8456" width="9.42578125" style="3" customWidth="1"/>
    <col min="8457" max="8703" width="9.140625" style="3"/>
    <col min="8704" max="8704" width="21.5703125" style="3" customWidth="1"/>
    <col min="8705" max="8705" width="1.5703125" style="3" customWidth="1"/>
    <col min="8706" max="8712" width="9.42578125" style="3" customWidth="1"/>
    <col min="8713" max="8959" width="9.140625" style="3"/>
    <col min="8960" max="8960" width="21.5703125" style="3" customWidth="1"/>
    <col min="8961" max="8961" width="1.5703125" style="3" customWidth="1"/>
    <col min="8962" max="8968" width="9.42578125" style="3" customWidth="1"/>
    <col min="8969" max="9215" width="9.140625" style="3"/>
    <col min="9216" max="9216" width="21.5703125" style="3" customWidth="1"/>
    <col min="9217" max="9217" width="1.5703125" style="3" customWidth="1"/>
    <col min="9218" max="9224" width="9.42578125" style="3" customWidth="1"/>
    <col min="9225" max="9471" width="9.140625" style="3"/>
    <col min="9472" max="9472" width="21.5703125" style="3" customWidth="1"/>
    <col min="9473" max="9473" width="1.5703125" style="3" customWidth="1"/>
    <col min="9474" max="9480" width="9.42578125" style="3" customWidth="1"/>
    <col min="9481" max="9727" width="9.140625" style="3"/>
    <col min="9728" max="9728" width="21.5703125" style="3" customWidth="1"/>
    <col min="9729" max="9729" width="1.5703125" style="3" customWidth="1"/>
    <col min="9730" max="9736" width="9.42578125" style="3" customWidth="1"/>
    <col min="9737" max="9983" width="9.140625" style="3"/>
    <col min="9984" max="9984" width="21.5703125" style="3" customWidth="1"/>
    <col min="9985" max="9985" width="1.5703125" style="3" customWidth="1"/>
    <col min="9986" max="9992" width="9.42578125" style="3" customWidth="1"/>
    <col min="9993" max="10239" width="9.140625" style="3"/>
    <col min="10240" max="10240" width="21.5703125" style="3" customWidth="1"/>
    <col min="10241" max="10241" width="1.5703125" style="3" customWidth="1"/>
    <col min="10242" max="10248" width="9.42578125" style="3" customWidth="1"/>
    <col min="10249" max="10495" width="9.140625" style="3"/>
    <col min="10496" max="10496" width="21.5703125" style="3" customWidth="1"/>
    <col min="10497" max="10497" width="1.5703125" style="3" customWidth="1"/>
    <col min="10498" max="10504" width="9.42578125" style="3" customWidth="1"/>
    <col min="10505" max="10751" width="9.140625" style="3"/>
    <col min="10752" max="10752" width="21.5703125" style="3" customWidth="1"/>
    <col min="10753" max="10753" width="1.5703125" style="3" customWidth="1"/>
    <col min="10754" max="10760" width="9.42578125" style="3" customWidth="1"/>
    <col min="10761" max="11007" width="9.140625" style="3"/>
    <col min="11008" max="11008" width="21.5703125" style="3" customWidth="1"/>
    <col min="11009" max="11009" width="1.5703125" style="3" customWidth="1"/>
    <col min="11010" max="11016" width="9.42578125" style="3" customWidth="1"/>
    <col min="11017" max="11263" width="9.140625" style="3"/>
    <col min="11264" max="11264" width="21.5703125" style="3" customWidth="1"/>
    <col min="11265" max="11265" width="1.5703125" style="3" customWidth="1"/>
    <col min="11266" max="11272" width="9.42578125" style="3" customWidth="1"/>
    <col min="11273" max="11519" width="9.140625" style="3"/>
    <col min="11520" max="11520" width="21.5703125" style="3" customWidth="1"/>
    <col min="11521" max="11521" width="1.5703125" style="3" customWidth="1"/>
    <col min="11522" max="11528" width="9.42578125" style="3" customWidth="1"/>
    <col min="11529" max="11775" width="9.140625" style="3"/>
    <col min="11776" max="11776" width="21.5703125" style="3" customWidth="1"/>
    <col min="11777" max="11777" width="1.5703125" style="3" customWidth="1"/>
    <col min="11778" max="11784" width="9.42578125" style="3" customWidth="1"/>
    <col min="11785" max="12031" width="9.140625" style="3"/>
    <col min="12032" max="12032" width="21.5703125" style="3" customWidth="1"/>
    <col min="12033" max="12033" width="1.5703125" style="3" customWidth="1"/>
    <col min="12034" max="12040" width="9.42578125" style="3" customWidth="1"/>
    <col min="12041" max="12287" width="9.140625" style="3"/>
    <col min="12288" max="12288" width="21.5703125" style="3" customWidth="1"/>
    <col min="12289" max="12289" width="1.5703125" style="3" customWidth="1"/>
    <col min="12290" max="12296" width="9.42578125" style="3" customWidth="1"/>
    <col min="12297" max="12543" width="9.140625" style="3"/>
    <col min="12544" max="12544" width="21.5703125" style="3" customWidth="1"/>
    <col min="12545" max="12545" width="1.5703125" style="3" customWidth="1"/>
    <col min="12546" max="12552" width="9.42578125" style="3" customWidth="1"/>
    <col min="12553" max="12799" width="9.140625" style="3"/>
    <col min="12800" max="12800" width="21.5703125" style="3" customWidth="1"/>
    <col min="12801" max="12801" width="1.5703125" style="3" customWidth="1"/>
    <col min="12802" max="12808" width="9.42578125" style="3" customWidth="1"/>
    <col min="12809" max="13055" width="9.140625" style="3"/>
    <col min="13056" max="13056" width="21.5703125" style="3" customWidth="1"/>
    <col min="13057" max="13057" width="1.5703125" style="3" customWidth="1"/>
    <col min="13058" max="13064" width="9.42578125" style="3" customWidth="1"/>
    <col min="13065" max="13311" width="9.140625" style="3"/>
    <col min="13312" max="13312" width="21.5703125" style="3" customWidth="1"/>
    <col min="13313" max="13313" width="1.5703125" style="3" customWidth="1"/>
    <col min="13314" max="13320" width="9.42578125" style="3" customWidth="1"/>
    <col min="13321" max="13567" width="9.140625" style="3"/>
    <col min="13568" max="13568" width="21.5703125" style="3" customWidth="1"/>
    <col min="13569" max="13569" width="1.5703125" style="3" customWidth="1"/>
    <col min="13570" max="13576" width="9.42578125" style="3" customWidth="1"/>
    <col min="13577" max="13823" width="9.140625" style="3"/>
    <col min="13824" max="13824" width="21.5703125" style="3" customWidth="1"/>
    <col min="13825" max="13825" width="1.5703125" style="3" customWidth="1"/>
    <col min="13826" max="13832" width="9.42578125" style="3" customWidth="1"/>
    <col min="13833" max="14079" width="9.140625" style="3"/>
    <col min="14080" max="14080" width="21.5703125" style="3" customWidth="1"/>
    <col min="14081" max="14081" width="1.5703125" style="3" customWidth="1"/>
    <col min="14082" max="14088" width="9.42578125" style="3" customWidth="1"/>
    <col min="14089" max="14335" width="9.140625" style="3"/>
    <col min="14336" max="14336" width="21.5703125" style="3" customWidth="1"/>
    <col min="14337" max="14337" width="1.5703125" style="3" customWidth="1"/>
    <col min="14338" max="14344" width="9.42578125" style="3" customWidth="1"/>
    <col min="14345" max="14591" width="9.140625" style="3"/>
    <col min="14592" max="14592" width="21.5703125" style="3" customWidth="1"/>
    <col min="14593" max="14593" width="1.5703125" style="3" customWidth="1"/>
    <col min="14594" max="14600" width="9.42578125" style="3" customWidth="1"/>
    <col min="14601" max="14847" width="9.140625" style="3"/>
    <col min="14848" max="14848" width="21.5703125" style="3" customWidth="1"/>
    <col min="14849" max="14849" width="1.5703125" style="3" customWidth="1"/>
    <col min="14850" max="14856" width="9.42578125" style="3" customWidth="1"/>
    <col min="14857" max="15103" width="9.140625" style="3"/>
    <col min="15104" max="15104" width="21.5703125" style="3" customWidth="1"/>
    <col min="15105" max="15105" width="1.5703125" style="3" customWidth="1"/>
    <col min="15106" max="15112" width="9.42578125" style="3" customWidth="1"/>
    <col min="15113" max="15359" width="9.140625" style="3"/>
    <col min="15360" max="15360" width="21.5703125" style="3" customWidth="1"/>
    <col min="15361" max="15361" width="1.5703125" style="3" customWidth="1"/>
    <col min="15362" max="15368" width="9.42578125" style="3" customWidth="1"/>
    <col min="15369" max="15615" width="9.140625" style="3"/>
    <col min="15616" max="15616" width="21.5703125" style="3" customWidth="1"/>
    <col min="15617" max="15617" width="1.5703125" style="3" customWidth="1"/>
    <col min="15618" max="15624" width="9.42578125" style="3" customWidth="1"/>
    <col min="15625" max="15871" width="9.140625" style="3"/>
    <col min="15872" max="15872" width="21.5703125" style="3" customWidth="1"/>
    <col min="15873" max="15873" width="1.5703125" style="3" customWidth="1"/>
    <col min="15874" max="15880" width="9.42578125" style="3" customWidth="1"/>
    <col min="15881" max="16127" width="9.140625" style="3"/>
    <col min="16128" max="16128" width="21.5703125" style="3" customWidth="1"/>
    <col min="16129" max="16129" width="1.5703125" style="3" customWidth="1"/>
    <col min="16130" max="16136" width="9.42578125" style="3" customWidth="1"/>
    <col min="16137" max="16384" width="9.140625" style="3"/>
  </cols>
  <sheetData>
    <row r="1" spans="1:9" ht="42" customHeight="1">
      <c r="A1" s="469" t="s">
        <v>1340</v>
      </c>
      <c r="B1" s="469"/>
      <c r="C1" s="469"/>
      <c r="D1" s="469"/>
      <c r="E1" s="469"/>
      <c r="F1" s="469"/>
      <c r="G1" s="469"/>
      <c r="H1" s="469"/>
    </row>
    <row r="2" spans="1:9" ht="42" customHeight="1">
      <c r="A2" s="470" t="s">
        <v>1342</v>
      </c>
      <c r="B2" s="470"/>
      <c r="C2" s="470"/>
      <c r="D2" s="470"/>
      <c r="E2" s="470"/>
      <c r="F2" s="470"/>
      <c r="G2" s="470"/>
      <c r="H2" s="470"/>
    </row>
    <row r="3" spans="1:9" ht="12.75">
      <c r="A3" s="467" t="s">
        <v>1282</v>
      </c>
      <c r="B3" s="467"/>
      <c r="C3" s="467"/>
      <c r="D3" s="467"/>
      <c r="E3" s="467"/>
      <c r="F3" s="467"/>
      <c r="G3" s="467"/>
      <c r="H3" s="467"/>
    </row>
    <row r="4" spans="1:9" ht="12.75">
      <c r="A4" s="468" t="s">
        <v>1283</v>
      </c>
      <c r="B4" s="468"/>
      <c r="C4" s="468"/>
      <c r="D4" s="468"/>
      <c r="E4" s="468"/>
      <c r="F4" s="468"/>
      <c r="G4" s="468"/>
      <c r="H4" s="468"/>
    </row>
    <row r="5" spans="1:9" ht="27.75" customHeight="1">
      <c r="A5" s="479" t="s">
        <v>1290</v>
      </c>
      <c r="B5" s="474" t="s">
        <v>991</v>
      </c>
      <c r="C5" s="475"/>
      <c r="D5" s="476"/>
      <c r="E5" s="474" t="s">
        <v>978</v>
      </c>
      <c r="F5" s="475"/>
      <c r="G5" s="476"/>
      <c r="H5" s="465" t="s">
        <v>1001</v>
      </c>
      <c r="I5" s="359" t="s">
        <v>1325</v>
      </c>
    </row>
    <row r="6" spans="1:9" ht="32.25" customHeight="1">
      <c r="A6" s="480"/>
      <c r="B6" s="267" t="s">
        <v>915</v>
      </c>
      <c r="C6" s="281" t="s">
        <v>997</v>
      </c>
      <c r="D6" s="281" t="s">
        <v>998</v>
      </c>
      <c r="E6" s="267" t="s">
        <v>915</v>
      </c>
      <c r="F6" s="281" t="s">
        <v>997</v>
      </c>
      <c r="G6" s="281" t="s">
        <v>998</v>
      </c>
      <c r="H6" s="466"/>
    </row>
    <row r="7" spans="1:9" s="282" customFormat="1" ht="17.25" customHeight="1">
      <c r="A7" s="271" t="s">
        <v>292</v>
      </c>
      <c r="B7" s="288">
        <v>529</v>
      </c>
      <c r="C7" s="288">
        <v>358</v>
      </c>
      <c r="D7" s="288">
        <v>171</v>
      </c>
      <c r="E7" s="288">
        <v>451</v>
      </c>
      <c r="F7" s="288">
        <v>294</v>
      </c>
      <c r="G7" s="288">
        <v>157</v>
      </c>
      <c r="H7" s="289">
        <v>78</v>
      </c>
    </row>
    <row r="8" spans="1:9" s="282" customFormat="1" ht="11.1" customHeight="1">
      <c r="A8" s="285" t="s">
        <v>293</v>
      </c>
      <c r="B8" s="288"/>
      <c r="C8" s="288"/>
      <c r="D8" s="288"/>
      <c r="E8" s="288"/>
      <c r="F8" s="288"/>
      <c r="G8" s="288"/>
      <c r="H8" s="289"/>
    </row>
    <row r="9" spans="1:9" s="283" customFormat="1" ht="30" customHeight="1">
      <c r="A9" s="271" t="s">
        <v>1141</v>
      </c>
      <c r="B9" s="288">
        <v>272</v>
      </c>
      <c r="C9" s="288">
        <v>194</v>
      </c>
      <c r="D9" s="288">
        <v>78</v>
      </c>
      <c r="E9" s="288">
        <v>163</v>
      </c>
      <c r="F9" s="288">
        <v>150</v>
      </c>
      <c r="G9" s="288">
        <v>13</v>
      </c>
      <c r="H9" s="289">
        <v>109</v>
      </c>
    </row>
    <row r="10" spans="1:9" s="283" customFormat="1" ht="12.6" customHeight="1">
      <c r="A10" s="271" t="s">
        <v>66</v>
      </c>
      <c r="B10" s="288"/>
      <c r="C10" s="288"/>
      <c r="D10" s="288"/>
      <c r="E10" s="288"/>
      <c r="F10" s="288"/>
      <c r="G10" s="288"/>
      <c r="H10" s="289"/>
    </row>
    <row r="11" spans="1:9" s="283" customFormat="1" ht="12.75" customHeight="1">
      <c r="A11" s="271" t="s">
        <v>1299</v>
      </c>
      <c r="B11" s="286"/>
      <c r="C11" s="286"/>
      <c r="D11" s="286"/>
      <c r="E11" s="286"/>
      <c r="F11" s="286"/>
      <c r="G11" s="286"/>
      <c r="H11" s="287"/>
    </row>
    <row r="12" spans="1:9" s="283" customFormat="1" ht="11.1" customHeight="1">
      <c r="A12" s="271" t="s">
        <v>1300</v>
      </c>
      <c r="B12" s="286"/>
      <c r="C12" s="286"/>
      <c r="D12" s="286"/>
      <c r="E12" s="286"/>
      <c r="F12" s="286"/>
      <c r="G12" s="286"/>
      <c r="H12" s="287"/>
    </row>
    <row r="13" spans="1:9" ht="13.5" customHeight="1">
      <c r="A13" s="274" t="s">
        <v>1142</v>
      </c>
      <c r="B13" s="290">
        <v>48</v>
      </c>
      <c r="C13" s="290">
        <v>7</v>
      </c>
      <c r="D13" s="290">
        <v>41</v>
      </c>
      <c r="E13" s="290">
        <v>17</v>
      </c>
      <c r="F13" s="290">
        <v>7</v>
      </c>
      <c r="G13" s="290">
        <v>10</v>
      </c>
      <c r="H13" s="291">
        <v>31</v>
      </c>
    </row>
    <row r="14" spans="1:9" s="284" customFormat="1" ht="13.5" customHeight="1">
      <c r="A14" s="274" t="s">
        <v>1143</v>
      </c>
      <c r="B14" s="290">
        <v>47</v>
      </c>
      <c r="C14" s="277">
        <v>10</v>
      </c>
      <c r="D14" s="290">
        <v>37</v>
      </c>
      <c r="E14" s="290">
        <v>19</v>
      </c>
      <c r="F14" s="290">
        <v>16</v>
      </c>
      <c r="G14" s="290">
        <v>3</v>
      </c>
      <c r="H14" s="291">
        <v>28</v>
      </c>
    </row>
    <row r="15" spans="1:9" s="283" customFormat="1" ht="22.5" customHeight="1">
      <c r="A15" s="271" t="s">
        <v>1301</v>
      </c>
      <c r="B15" s="286"/>
      <c r="C15" s="286"/>
      <c r="D15" s="286"/>
      <c r="E15" s="286"/>
      <c r="F15" s="286"/>
      <c r="G15" s="286"/>
      <c r="H15" s="287"/>
    </row>
    <row r="16" spans="1:9" s="283" customFormat="1" ht="9.75" customHeight="1">
      <c r="A16" s="271" t="s">
        <v>1302</v>
      </c>
      <c r="B16" s="286"/>
      <c r="C16" s="286"/>
      <c r="D16" s="286"/>
      <c r="E16" s="286"/>
      <c r="F16" s="286"/>
      <c r="G16" s="286"/>
      <c r="H16" s="287"/>
    </row>
    <row r="17" spans="1:8" ht="13.5" customHeight="1">
      <c r="A17" s="274" t="s">
        <v>621</v>
      </c>
      <c r="B17" s="290">
        <v>126</v>
      </c>
      <c r="C17" s="290">
        <v>126</v>
      </c>
      <c r="D17" s="277" t="s">
        <v>719</v>
      </c>
      <c r="E17" s="277">
        <v>73</v>
      </c>
      <c r="F17" s="277">
        <v>73</v>
      </c>
      <c r="G17" s="277" t="s">
        <v>719</v>
      </c>
      <c r="H17" s="291">
        <v>53</v>
      </c>
    </row>
    <row r="18" spans="1:8" s="284" customFormat="1" ht="13.5" customHeight="1">
      <c r="A18" s="274" t="s">
        <v>1144</v>
      </c>
      <c r="B18" s="290">
        <v>51</v>
      </c>
      <c r="C18" s="290">
        <v>51</v>
      </c>
      <c r="D18" s="277" t="s">
        <v>719</v>
      </c>
      <c r="E18" s="277">
        <v>54</v>
      </c>
      <c r="F18" s="277">
        <v>54</v>
      </c>
      <c r="G18" s="277" t="s">
        <v>719</v>
      </c>
      <c r="H18" s="291">
        <v>-3</v>
      </c>
    </row>
    <row r="19" spans="1:8" s="282" customFormat="1" ht="22.5" customHeight="1">
      <c r="A19" s="271" t="s">
        <v>1145</v>
      </c>
      <c r="B19" s="292">
        <v>98</v>
      </c>
      <c r="C19" s="292">
        <v>61</v>
      </c>
      <c r="D19" s="292">
        <v>37</v>
      </c>
      <c r="E19" s="292">
        <v>148</v>
      </c>
      <c r="F19" s="292">
        <v>70</v>
      </c>
      <c r="G19" s="292">
        <v>78</v>
      </c>
      <c r="H19" s="293">
        <v>-50</v>
      </c>
    </row>
    <row r="20" spans="1:8" s="282" customFormat="1" ht="12.6" customHeight="1">
      <c r="A20" s="271" t="s">
        <v>66</v>
      </c>
      <c r="B20" s="292"/>
      <c r="C20" s="292"/>
      <c r="D20" s="292"/>
      <c r="E20" s="292"/>
      <c r="F20" s="292"/>
      <c r="G20" s="292"/>
      <c r="H20" s="293"/>
    </row>
    <row r="21" spans="1:8" s="282" customFormat="1" ht="13.5" customHeight="1">
      <c r="A21" s="271" t="s">
        <v>1299</v>
      </c>
      <c r="B21" s="286"/>
      <c r="C21" s="286"/>
      <c r="D21" s="286"/>
      <c r="E21" s="286"/>
      <c r="F21" s="286"/>
      <c r="G21" s="286"/>
      <c r="H21" s="287"/>
    </row>
    <row r="22" spans="1:8" s="282" customFormat="1" ht="11.1" customHeight="1">
      <c r="A22" s="271" t="s">
        <v>1300</v>
      </c>
      <c r="B22" s="286"/>
      <c r="C22" s="286"/>
      <c r="D22" s="286"/>
      <c r="E22" s="286"/>
      <c r="F22" s="286"/>
      <c r="G22" s="286"/>
      <c r="H22" s="287"/>
    </row>
    <row r="23" spans="1:8" s="284" customFormat="1" ht="13.5" customHeight="1">
      <c r="A23" s="274" t="s">
        <v>1146</v>
      </c>
      <c r="B23" s="290">
        <v>14</v>
      </c>
      <c r="C23" s="290">
        <v>7</v>
      </c>
      <c r="D23" s="290">
        <v>7</v>
      </c>
      <c r="E23" s="290">
        <v>20</v>
      </c>
      <c r="F23" s="290">
        <v>4</v>
      </c>
      <c r="G23" s="290">
        <v>16</v>
      </c>
      <c r="H23" s="291">
        <v>-6</v>
      </c>
    </row>
    <row r="24" spans="1:8" s="282" customFormat="1" ht="13.5" customHeight="1">
      <c r="A24" s="274" t="s">
        <v>1147</v>
      </c>
      <c r="B24" s="290">
        <v>13</v>
      </c>
      <c r="C24" s="290">
        <v>3</v>
      </c>
      <c r="D24" s="277">
        <v>10</v>
      </c>
      <c r="E24" s="290">
        <v>26</v>
      </c>
      <c r="F24" s="290">
        <v>26</v>
      </c>
      <c r="G24" s="277" t="s">
        <v>719</v>
      </c>
      <c r="H24" s="291">
        <v>-13</v>
      </c>
    </row>
    <row r="25" spans="1:8" s="284" customFormat="1" ht="13.5" customHeight="1">
      <c r="A25" s="274" t="s">
        <v>1148</v>
      </c>
      <c r="B25" s="290">
        <v>5</v>
      </c>
      <c r="C25" s="290">
        <v>1</v>
      </c>
      <c r="D25" s="290">
        <v>4</v>
      </c>
      <c r="E25" s="290">
        <v>6</v>
      </c>
      <c r="F25" s="290">
        <v>4</v>
      </c>
      <c r="G25" s="290">
        <v>2</v>
      </c>
      <c r="H25" s="291">
        <v>-1</v>
      </c>
    </row>
    <row r="26" spans="1:8" ht="13.5" customHeight="1">
      <c r="A26" s="274" t="s">
        <v>1149</v>
      </c>
      <c r="B26" s="290">
        <v>10</v>
      </c>
      <c r="C26" s="277" t="s">
        <v>719</v>
      </c>
      <c r="D26" s="290">
        <v>10</v>
      </c>
      <c r="E26" s="290">
        <v>32</v>
      </c>
      <c r="F26" s="277" t="s">
        <v>719</v>
      </c>
      <c r="G26" s="290">
        <v>32</v>
      </c>
      <c r="H26" s="291">
        <v>-22</v>
      </c>
    </row>
    <row r="27" spans="1:8" ht="13.5" customHeight="1">
      <c r="A27" s="274" t="s">
        <v>1150</v>
      </c>
      <c r="B27" s="277">
        <v>4</v>
      </c>
      <c r="C27" s="277">
        <v>1</v>
      </c>
      <c r="D27" s="277">
        <v>3</v>
      </c>
      <c r="E27" s="277">
        <v>5</v>
      </c>
      <c r="F27" s="277">
        <v>4</v>
      </c>
      <c r="G27" s="277">
        <v>1</v>
      </c>
      <c r="H27" s="280">
        <v>-1</v>
      </c>
    </row>
    <row r="28" spans="1:8" s="284" customFormat="1" ht="13.5" customHeight="1">
      <c r="A28" s="274" t="s">
        <v>1151</v>
      </c>
      <c r="B28" s="290">
        <v>4</v>
      </c>
      <c r="C28" s="290">
        <v>1</v>
      </c>
      <c r="D28" s="277">
        <v>3</v>
      </c>
      <c r="E28" s="290">
        <v>31</v>
      </c>
      <c r="F28" s="290">
        <v>4</v>
      </c>
      <c r="G28" s="290">
        <v>27</v>
      </c>
      <c r="H28" s="291">
        <v>-27</v>
      </c>
    </row>
    <row r="29" spans="1:8" s="283" customFormat="1" ht="25.5" customHeight="1">
      <c r="A29" s="271" t="s">
        <v>1303</v>
      </c>
      <c r="B29" s="286"/>
      <c r="C29" s="286"/>
      <c r="D29" s="286"/>
      <c r="E29" s="286"/>
      <c r="F29" s="286"/>
      <c r="G29" s="286"/>
      <c r="H29" s="287"/>
    </row>
    <row r="30" spans="1:8" s="283" customFormat="1" ht="10.5" customHeight="1">
      <c r="A30" s="271" t="s">
        <v>1304</v>
      </c>
      <c r="B30" s="286"/>
      <c r="C30" s="286"/>
      <c r="D30" s="286"/>
      <c r="E30" s="286"/>
      <c r="F30" s="286"/>
      <c r="G30" s="286"/>
      <c r="H30" s="287"/>
    </row>
    <row r="31" spans="1:8" ht="13.5" customHeight="1">
      <c r="A31" s="274" t="s">
        <v>181</v>
      </c>
      <c r="B31" s="290">
        <v>48</v>
      </c>
      <c r="C31" s="290">
        <v>48</v>
      </c>
      <c r="D31" s="277" t="s">
        <v>719</v>
      </c>
      <c r="E31" s="290">
        <v>28</v>
      </c>
      <c r="F31" s="290">
        <v>28</v>
      </c>
      <c r="G31" s="277" t="s">
        <v>719</v>
      </c>
      <c r="H31" s="291">
        <v>20</v>
      </c>
    </row>
    <row r="32" spans="1:8" s="283" customFormat="1" ht="33.75" customHeight="1">
      <c r="A32" s="271" t="s">
        <v>655</v>
      </c>
      <c r="B32" s="288">
        <v>72</v>
      </c>
      <c r="C32" s="288">
        <v>38</v>
      </c>
      <c r="D32" s="288">
        <v>34</v>
      </c>
      <c r="E32" s="288">
        <v>54</v>
      </c>
      <c r="F32" s="288">
        <v>40</v>
      </c>
      <c r="G32" s="288">
        <v>14</v>
      </c>
      <c r="H32" s="289">
        <v>18</v>
      </c>
    </row>
    <row r="33" spans="1:8" s="283" customFormat="1" ht="12.6" customHeight="1">
      <c r="A33" s="271" t="s">
        <v>66</v>
      </c>
      <c r="B33" s="288"/>
      <c r="C33" s="288"/>
      <c r="D33" s="288"/>
      <c r="E33" s="288"/>
      <c r="F33" s="288"/>
      <c r="G33" s="288"/>
      <c r="H33" s="289"/>
    </row>
    <row r="34" spans="1:8" s="283" customFormat="1" ht="12.6" customHeight="1">
      <c r="A34" s="271" t="s">
        <v>1299</v>
      </c>
      <c r="B34" s="288"/>
      <c r="C34" s="288"/>
      <c r="D34" s="288"/>
      <c r="E34" s="288"/>
      <c r="F34" s="288"/>
      <c r="G34" s="288"/>
      <c r="H34" s="289"/>
    </row>
    <row r="35" spans="1:8" s="283" customFormat="1" ht="12.6" customHeight="1">
      <c r="A35" s="271" t="s">
        <v>1300</v>
      </c>
      <c r="B35" s="288"/>
      <c r="C35" s="288"/>
      <c r="D35" s="288"/>
      <c r="E35" s="288"/>
      <c r="F35" s="288"/>
      <c r="G35" s="288"/>
      <c r="H35" s="289"/>
    </row>
    <row r="36" spans="1:8" s="284" customFormat="1" ht="13.5" customHeight="1">
      <c r="A36" s="274" t="s">
        <v>1152</v>
      </c>
      <c r="B36" s="277">
        <v>21</v>
      </c>
      <c r="C36" s="277">
        <v>15</v>
      </c>
      <c r="D36" s="277">
        <v>6</v>
      </c>
      <c r="E36" s="277">
        <v>19</v>
      </c>
      <c r="F36" s="277">
        <v>14</v>
      </c>
      <c r="G36" s="277">
        <v>5</v>
      </c>
      <c r="H36" s="280">
        <v>2</v>
      </c>
    </row>
    <row r="37" spans="1:8" s="284" customFormat="1" ht="13.5" customHeight="1">
      <c r="A37" s="274" t="s">
        <v>1153</v>
      </c>
      <c r="B37" s="277">
        <v>1</v>
      </c>
      <c r="C37" s="277" t="s">
        <v>719</v>
      </c>
      <c r="D37" s="277">
        <v>1</v>
      </c>
      <c r="E37" s="277">
        <v>1</v>
      </c>
      <c r="F37" s="277">
        <v>1</v>
      </c>
      <c r="G37" s="277" t="s">
        <v>719</v>
      </c>
      <c r="H37" s="280" t="s">
        <v>719</v>
      </c>
    </row>
    <row r="38" spans="1:8" ht="13.5" customHeight="1">
      <c r="A38" s="274" t="s">
        <v>1154</v>
      </c>
      <c r="B38" s="277">
        <v>34</v>
      </c>
      <c r="C38" s="277">
        <v>15</v>
      </c>
      <c r="D38" s="277">
        <v>19</v>
      </c>
      <c r="E38" s="277">
        <v>26</v>
      </c>
      <c r="F38" s="277">
        <v>20</v>
      </c>
      <c r="G38" s="277">
        <v>6</v>
      </c>
      <c r="H38" s="280">
        <v>8</v>
      </c>
    </row>
    <row r="39" spans="1:8" s="284" customFormat="1" ht="13.5" customHeight="1">
      <c r="A39" s="274" t="s">
        <v>1155</v>
      </c>
      <c r="B39" s="277">
        <v>16</v>
      </c>
      <c r="C39" s="277">
        <v>8</v>
      </c>
      <c r="D39" s="277">
        <v>8</v>
      </c>
      <c r="E39" s="277">
        <v>8</v>
      </c>
      <c r="F39" s="277">
        <v>5</v>
      </c>
      <c r="G39" s="277">
        <v>3</v>
      </c>
      <c r="H39" s="280">
        <v>8</v>
      </c>
    </row>
    <row r="40" spans="1:8" s="283" customFormat="1" ht="22.5" customHeight="1">
      <c r="A40" s="271" t="s">
        <v>656</v>
      </c>
      <c r="B40" s="288">
        <v>27</v>
      </c>
      <c r="C40" s="288">
        <v>14</v>
      </c>
      <c r="D40" s="288">
        <v>13</v>
      </c>
      <c r="E40" s="288">
        <v>77</v>
      </c>
      <c r="F40" s="288">
        <v>27</v>
      </c>
      <c r="G40" s="288">
        <v>50</v>
      </c>
      <c r="H40" s="289">
        <v>-50</v>
      </c>
    </row>
    <row r="41" spans="1:8" s="284" customFormat="1" ht="12.6" customHeight="1">
      <c r="A41" s="274" t="s">
        <v>66</v>
      </c>
      <c r="B41" s="290"/>
      <c r="C41" s="290"/>
      <c r="D41" s="290"/>
      <c r="E41" s="290"/>
      <c r="F41" s="290"/>
      <c r="G41" s="290"/>
      <c r="H41" s="291"/>
    </row>
    <row r="42" spans="1:8" s="284" customFormat="1" ht="12.6" customHeight="1">
      <c r="A42" s="271" t="s">
        <v>1299</v>
      </c>
      <c r="B42" s="290"/>
      <c r="C42" s="290"/>
      <c r="D42" s="290"/>
      <c r="E42" s="290"/>
      <c r="F42" s="290"/>
      <c r="G42" s="290"/>
      <c r="H42" s="291"/>
    </row>
    <row r="43" spans="1:8" s="284" customFormat="1" ht="12.6" customHeight="1">
      <c r="A43" s="271" t="s">
        <v>1300</v>
      </c>
      <c r="B43" s="290"/>
      <c r="C43" s="290"/>
      <c r="D43" s="290"/>
      <c r="E43" s="290"/>
      <c r="F43" s="290"/>
      <c r="G43" s="290"/>
      <c r="H43" s="291"/>
    </row>
    <row r="44" spans="1:8" s="284" customFormat="1" ht="13.5" customHeight="1">
      <c r="A44" s="274" t="s">
        <v>1156</v>
      </c>
      <c r="B44" s="290">
        <v>10</v>
      </c>
      <c r="C44" s="277">
        <v>7</v>
      </c>
      <c r="D44" s="290">
        <v>3</v>
      </c>
      <c r="E44" s="290">
        <v>8</v>
      </c>
      <c r="F44" s="290">
        <v>2</v>
      </c>
      <c r="G44" s="290">
        <v>6</v>
      </c>
      <c r="H44" s="291">
        <v>2</v>
      </c>
    </row>
    <row r="45" spans="1:8" ht="13.5" customHeight="1">
      <c r="A45" s="278" t="s">
        <v>1157</v>
      </c>
      <c r="B45" s="290">
        <v>8</v>
      </c>
      <c r="C45" s="290">
        <v>4</v>
      </c>
      <c r="D45" s="290">
        <v>4</v>
      </c>
      <c r="E45" s="290">
        <v>43</v>
      </c>
      <c r="F45" s="290">
        <v>8</v>
      </c>
      <c r="G45" s="290">
        <v>35</v>
      </c>
      <c r="H45" s="291">
        <v>-35</v>
      </c>
    </row>
    <row r="46" spans="1:8" ht="13.5" customHeight="1">
      <c r="A46" s="274" t="s">
        <v>1158</v>
      </c>
      <c r="B46" s="290">
        <v>9</v>
      </c>
      <c r="C46" s="290">
        <v>3</v>
      </c>
      <c r="D46" s="290">
        <v>6</v>
      </c>
      <c r="E46" s="290">
        <v>26</v>
      </c>
      <c r="F46" s="290">
        <v>17</v>
      </c>
      <c r="G46" s="290">
        <v>9</v>
      </c>
      <c r="H46" s="291">
        <v>-17</v>
      </c>
    </row>
    <row r="47" spans="1:8" s="283" customFormat="1" ht="22.5" customHeight="1">
      <c r="A47" s="271" t="s">
        <v>1159</v>
      </c>
      <c r="B47" s="288">
        <v>60</v>
      </c>
      <c r="C47" s="288">
        <v>51</v>
      </c>
      <c r="D47" s="288">
        <v>9</v>
      </c>
      <c r="E47" s="288">
        <v>9</v>
      </c>
      <c r="F47" s="288">
        <v>7</v>
      </c>
      <c r="G47" s="288">
        <v>2</v>
      </c>
      <c r="H47" s="289">
        <v>51</v>
      </c>
    </row>
    <row r="48" spans="1:8" s="283" customFormat="1" ht="12.6" customHeight="1">
      <c r="A48" s="271" t="s">
        <v>66</v>
      </c>
      <c r="B48" s="288"/>
      <c r="C48" s="288"/>
      <c r="D48" s="288"/>
      <c r="E48" s="288"/>
      <c r="F48" s="288"/>
      <c r="G48" s="288"/>
      <c r="H48" s="289"/>
    </row>
    <row r="49" spans="1:8" s="283" customFormat="1" ht="13.5" customHeight="1">
      <c r="A49" s="271" t="s">
        <v>1299</v>
      </c>
      <c r="B49" s="286"/>
      <c r="C49" s="286"/>
      <c r="D49" s="286"/>
      <c r="E49" s="286"/>
      <c r="F49" s="286"/>
      <c r="G49" s="286"/>
      <c r="H49" s="287"/>
    </row>
    <row r="50" spans="1:8" s="283" customFormat="1" ht="11.1" customHeight="1">
      <c r="A50" s="271" t="s">
        <v>1300</v>
      </c>
      <c r="B50" s="294"/>
      <c r="C50" s="294"/>
      <c r="D50" s="294"/>
      <c r="E50" s="294"/>
      <c r="F50" s="294"/>
      <c r="G50" s="294"/>
      <c r="H50" s="295"/>
    </row>
    <row r="51" spans="1:8" ht="13.5" customHeight="1">
      <c r="A51" s="274" t="s">
        <v>1160</v>
      </c>
      <c r="B51" s="277">
        <v>16</v>
      </c>
      <c r="C51" s="277">
        <v>15</v>
      </c>
      <c r="D51" s="277">
        <v>1</v>
      </c>
      <c r="E51" s="277" t="s">
        <v>719</v>
      </c>
      <c r="F51" s="277" t="s">
        <v>719</v>
      </c>
      <c r="G51" s="277" t="s">
        <v>719</v>
      </c>
      <c r="H51" s="280">
        <v>16</v>
      </c>
    </row>
    <row r="52" spans="1:8" ht="13.5" customHeight="1">
      <c r="A52" s="274" t="s">
        <v>1161</v>
      </c>
      <c r="B52" s="277">
        <v>5</v>
      </c>
      <c r="C52" s="277">
        <v>2</v>
      </c>
      <c r="D52" s="277">
        <v>3</v>
      </c>
      <c r="E52" s="277">
        <v>1</v>
      </c>
      <c r="F52" s="277" t="s">
        <v>719</v>
      </c>
      <c r="G52" s="277">
        <v>1</v>
      </c>
      <c r="H52" s="280">
        <v>4</v>
      </c>
    </row>
    <row r="53" spans="1:8" s="284" customFormat="1" ht="13.5" customHeight="1">
      <c r="A53" s="274" t="s">
        <v>1162</v>
      </c>
      <c r="B53" s="277">
        <v>4</v>
      </c>
      <c r="C53" s="277">
        <v>3</v>
      </c>
      <c r="D53" s="277">
        <v>1</v>
      </c>
      <c r="E53" s="277" t="s">
        <v>719</v>
      </c>
      <c r="F53" s="277" t="s">
        <v>719</v>
      </c>
      <c r="G53" s="277" t="s">
        <v>719</v>
      </c>
      <c r="H53" s="280">
        <v>4</v>
      </c>
    </row>
    <row r="54" spans="1:8" s="284" customFormat="1" ht="13.5" customHeight="1">
      <c r="A54" s="279" t="s">
        <v>1163</v>
      </c>
      <c r="B54" s="277">
        <v>9</v>
      </c>
      <c r="C54" s="277">
        <v>5</v>
      </c>
      <c r="D54" s="277">
        <v>4</v>
      </c>
      <c r="E54" s="277">
        <v>2</v>
      </c>
      <c r="F54" s="277">
        <v>1</v>
      </c>
      <c r="G54" s="277">
        <v>1</v>
      </c>
      <c r="H54" s="280">
        <v>7</v>
      </c>
    </row>
    <row r="55" spans="1:8" s="283" customFormat="1" ht="24.75" customHeight="1">
      <c r="A55" s="271" t="s">
        <v>1303</v>
      </c>
      <c r="B55" s="294"/>
      <c r="C55" s="294"/>
      <c r="D55" s="294"/>
      <c r="E55" s="294"/>
      <c r="F55" s="294"/>
      <c r="G55" s="294"/>
      <c r="H55" s="295"/>
    </row>
    <row r="56" spans="1:8" s="283" customFormat="1" ht="10.5" customHeight="1">
      <c r="A56" s="271" t="s">
        <v>1304</v>
      </c>
      <c r="B56" s="294"/>
      <c r="C56" s="294"/>
      <c r="D56" s="294"/>
      <c r="E56" s="294"/>
      <c r="F56" s="294"/>
      <c r="G56" s="294"/>
      <c r="H56" s="295"/>
    </row>
    <row r="57" spans="1:8" ht="13.5" customHeight="1">
      <c r="A57" s="274" t="s">
        <v>281</v>
      </c>
      <c r="B57" s="277">
        <v>26</v>
      </c>
      <c r="C57" s="277">
        <v>26</v>
      </c>
      <c r="D57" s="277" t="s">
        <v>719</v>
      </c>
      <c r="E57" s="277">
        <v>6</v>
      </c>
      <c r="F57" s="277">
        <v>6</v>
      </c>
      <c r="G57" s="277" t="s">
        <v>719</v>
      </c>
      <c r="H57" s="280">
        <v>20</v>
      </c>
    </row>
  </sheetData>
  <mergeCells count="8">
    <mergeCell ref="A1:H1"/>
    <mergeCell ref="A2:H2"/>
    <mergeCell ref="A5:A6"/>
    <mergeCell ref="B5:D5"/>
    <mergeCell ref="E5:G5"/>
    <mergeCell ref="H5:H6"/>
    <mergeCell ref="A3:H3"/>
    <mergeCell ref="A4:H4"/>
  </mergeCells>
  <hyperlinks>
    <hyperlink ref="I5" location="'Spis treści'!Obszar_wydruku" display="powrót do spisu treści 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Normal="100" zoomScaleSheetLayoutView="100" workbookViewId="0">
      <selection activeCell="I5" sqref="I5:I6"/>
    </sheetView>
  </sheetViews>
  <sheetFormatPr defaultRowHeight="11.25"/>
  <cols>
    <col min="1" max="1" width="20.7109375" style="3" customWidth="1"/>
    <col min="2" max="8" width="9.42578125" style="3" customWidth="1"/>
    <col min="9" max="9" width="23.7109375" style="3" customWidth="1"/>
    <col min="10" max="255" width="9.140625" style="3"/>
    <col min="256" max="256" width="21.5703125" style="3" customWidth="1"/>
    <col min="257" max="257" width="1.5703125" style="3" customWidth="1"/>
    <col min="258" max="264" width="9.42578125" style="3" customWidth="1"/>
    <col min="265" max="511" width="9.140625" style="3"/>
    <col min="512" max="512" width="21.5703125" style="3" customWidth="1"/>
    <col min="513" max="513" width="1.5703125" style="3" customWidth="1"/>
    <col min="514" max="520" width="9.42578125" style="3" customWidth="1"/>
    <col min="521" max="767" width="9.140625" style="3"/>
    <col min="768" max="768" width="21.5703125" style="3" customWidth="1"/>
    <col min="769" max="769" width="1.5703125" style="3" customWidth="1"/>
    <col min="770" max="776" width="9.42578125" style="3" customWidth="1"/>
    <col min="777" max="1023" width="9.140625" style="3"/>
    <col min="1024" max="1024" width="21.5703125" style="3" customWidth="1"/>
    <col min="1025" max="1025" width="1.5703125" style="3" customWidth="1"/>
    <col min="1026" max="1032" width="9.42578125" style="3" customWidth="1"/>
    <col min="1033" max="1279" width="9.140625" style="3"/>
    <col min="1280" max="1280" width="21.5703125" style="3" customWidth="1"/>
    <col min="1281" max="1281" width="1.5703125" style="3" customWidth="1"/>
    <col min="1282" max="1288" width="9.42578125" style="3" customWidth="1"/>
    <col min="1289" max="1535" width="9.140625" style="3"/>
    <col min="1536" max="1536" width="21.5703125" style="3" customWidth="1"/>
    <col min="1537" max="1537" width="1.5703125" style="3" customWidth="1"/>
    <col min="1538" max="1544" width="9.42578125" style="3" customWidth="1"/>
    <col min="1545" max="1791" width="9.140625" style="3"/>
    <col min="1792" max="1792" width="21.5703125" style="3" customWidth="1"/>
    <col min="1793" max="1793" width="1.5703125" style="3" customWidth="1"/>
    <col min="1794" max="1800" width="9.42578125" style="3" customWidth="1"/>
    <col min="1801" max="2047" width="9.140625" style="3"/>
    <col min="2048" max="2048" width="21.5703125" style="3" customWidth="1"/>
    <col min="2049" max="2049" width="1.5703125" style="3" customWidth="1"/>
    <col min="2050" max="2056" width="9.42578125" style="3" customWidth="1"/>
    <col min="2057" max="2303" width="9.140625" style="3"/>
    <col min="2304" max="2304" width="21.5703125" style="3" customWidth="1"/>
    <col min="2305" max="2305" width="1.5703125" style="3" customWidth="1"/>
    <col min="2306" max="2312" width="9.42578125" style="3" customWidth="1"/>
    <col min="2313" max="2559" width="9.140625" style="3"/>
    <col min="2560" max="2560" width="21.5703125" style="3" customWidth="1"/>
    <col min="2561" max="2561" width="1.5703125" style="3" customWidth="1"/>
    <col min="2562" max="2568" width="9.42578125" style="3" customWidth="1"/>
    <col min="2569" max="2815" width="9.140625" style="3"/>
    <col min="2816" max="2816" width="21.5703125" style="3" customWidth="1"/>
    <col min="2817" max="2817" width="1.5703125" style="3" customWidth="1"/>
    <col min="2818" max="2824" width="9.42578125" style="3" customWidth="1"/>
    <col min="2825" max="3071" width="9.140625" style="3"/>
    <col min="3072" max="3072" width="21.5703125" style="3" customWidth="1"/>
    <col min="3073" max="3073" width="1.5703125" style="3" customWidth="1"/>
    <col min="3074" max="3080" width="9.42578125" style="3" customWidth="1"/>
    <col min="3081" max="3327" width="9.140625" style="3"/>
    <col min="3328" max="3328" width="21.5703125" style="3" customWidth="1"/>
    <col min="3329" max="3329" width="1.5703125" style="3" customWidth="1"/>
    <col min="3330" max="3336" width="9.42578125" style="3" customWidth="1"/>
    <col min="3337" max="3583" width="9.140625" style="3"/>
    <col min="3584" max="3584" width="21.5703125" style="3" customWidth="1"/>
    <col min="3585" max="3585" width="1.5703125" style="3" customWidth="1"/>
    <col min="3586" max="3592" width="9.42578125" style="3" customWidth="1"/>
    <col min="3593" max="3839" width="9.140625" style="3"/>
    <col min="3840" max="3840" width="21.5703125" style="3" customWidth="1"/>
    <col min="3841" max="3841" width="1.5703125" style="3" customWidth="1"/>
    <col min="3842" max="3848" width="9.42578125" style="3" customWidth="1"/>
    <col min="3849" max="4095" width="9.140625" style="3"/>
    <col min="4096" max="4096" width="21.5703125" style="3" customWidth="1"/>
    <col min="4097" max="4097" width="1.5703125" style="3" customWidth="1"/>
    <col min="4098" max="4104" width="9.42578125" style="3" customWidth="1"/>
    <col min="4105" max="4351" width="9.140625" style="3"/>
    <col min="4352" max="4352" width="21.5703125" style="3" customWidth="1"/>
    <col min="4353" max="4353" width="1.5703125" style="3" customWidth="1"/>
    <col min="4354" max="4360" width="9.42578125" style="3" customWidth="1"/>
    <col min="4361" max="4607" width="9.140625" style="3"/>
    <col min="4608" max="4608" width="21.5703125" style="3" customWidth="1"/>
    <col min="4609" max="4609" width="1.5703125" style="3" customWidth="1"/>
    <col min="4610" max="4616" width="9.42578125" style="3" customWidth="1"/>
    <col min="4617" max="4863" width="9.140625" style="3"/>
    <col min="4864" max="4864" width="21.5703125" style="3" customWidth="1"/>
    <col min="4865" max="4865" width="1.5703125" style="3" customWidth="1"/>
    <col min="4866" max="4872" width="9.42578125" style="3" customWidth="1"/>
    <col min="4873" max="5119" width="9.140625" style="3"/>
    <col min="5120" max="5120" width="21.5703125" style="3" customWidth="1"/>
    <col min="5121" max="5121" width="1.5703125" style="3" customWidth="1"/>
    <col min="5122" max="5128" width="9.42578125" style="3" customWidth="1"/>
    <col min="5129" max="5375" width="9.140625" style="3"/>
    <col min="5376" max="5376" width="21.5703125" style="3" customWidth="1"/>
    <col min="5377" max="5377" width="1.5703125" style="3" customWidth="1"/>
    <col min="5378" max="5384" width="9.42578125" style="3" customWidth="1"/>
    <col min="5385" max="5631" width="9.140625" style="3"/>
    <col min="5632" max="5632" width="21.5703125" style="3" customWidth="1"/>
    <col min="5633" max="5633" width="1.5703125" style="3" customWidth="1"/>
    <col min="5634" max="5640" width="9.42578125" style="3" customWidth="1"/>
    <col min="5641" max="5887" width="9.140625" style="3"/>
    <col min="5888" max="5888" width="21.5703125" style="3" customWidth="1"/>
    <col min="5889" max="5889" width="1.5703125" style="3" customWidth="1"/>
    <col min="5890" max="5896" width="9.42578125" style="3" customWidth="1"/>
    <col min="5897" max="6143" width="9.140625" style="3"/>
    <col min="6144" max="6144" width="21.5703125" style="3" customWidth="1"/>
    <col min="6145" max="6145" width="1.5703125" style="3" customWidth="1"/>
    <col min="6146" max="6152" width="9.42578125" style="3" customWidth="1"/>
    <col min="6153" max="6399" width="9.140625" style="3"/>
    <col min="6400" max="6400" width="21.5703125" style="3" customWidth="1"/>
    <col min="6401" max="6401" width="1.5703125" style="3" customWidth="1"/>
    <col min="6402" max="6408" width="9.42578125" style="3" customWidth="1"/>
    <col min="6409" max="6655" width="9.140625" style="3"/>
    <col min="6656" max="6656" width="21.5703125" style="3" customWidth="1"/>
    <col min="6657" max="6657" width="1.5703125" style="3" customWidth="1"/>
    <col min="6658" max="6664" width="9.42578125" style="3" customWidth="1"/>
    <col min="6665" max="6911" width="9.140625" style="3"/>
    <col min="6912" max="6912" width="21.5703125" style="3" customWidth="1"/>
    <col min="6913" max="6913" width="1.5703125" style="3" customWidth="1"/>
    <col min="6914" max="6920" width="9.42578125" style="3" customWidth="1"/>
    <col min="6921" max="7167" width="9.140625" style="3"/>
    <col min="7168" max="7168" width="21.5703125" style="3" customWidth="1"/>
    <col min="7169" max="7169" width="1.5703125" style="3" customWidth="1"/>
    <col min="7170" max="7176" width="9.42578125" style="3" customWidth="1"/>
    <col min="7177" max="7423" width="9.140625" style="3"/>
    <col min="7424" max="7424" width="21.5703125" style="3" customWidth="1"/>
    <col min="7425" max="7425" width="1.5703125" style="3" customWidth="1"/>
    <col min="7426" max="7432" width="9.42578125" style="3" customWidth="1"/>
    <col min="7433" max="7679" width="9.140625" style="3"/>
    <col min="7680" max="7680" width="21.5703125" style="3" customWidth="1"/>
    <col min="7681" max="7681" width="1.5703125" style="3" customWidth="1"/>
    <col min="7682" max="7688" width="9.42578125" style="3" customWidth="1"/>
    <col min="7689" max="7935" width="9.140625" style="3"/>
    <col min="7936" max="7936" width="21.5703125" style="3" customWidth="1"/>
    <col min="7937" max="7937" width="1.5703125" style="3" customWidth="1"/>
    <col min="7938" max="7944" width="9.42578125" style="3" customWidth="1"/>
    <col min="7945" max="8191" width="9.140625" style="3"/>
    <col min="8192" max="8192" width="21.5703125" style="3" customWidth="1"/>
    <col min="8193" max="8193" width="1.5703125" style="3" customWidth="1"/>
    <col min="8194" max="8200" width="9.42578125" style="3" customWidth="1"/>
    <col min="8201" max="8447" width="9.140625" style="3"/>
    <col min="8448" max="8448" width="21.5703125" style="3" customWidth="1"/>
    <col min="8449" max="8449" width="1.5703125" style="3" customWidth="1"/>
    <col min="8450" max="8456" width="9.42578125" style="3" customWidth="1"/>
    <col min="8457" max="8703" width="9.140625" style="3"/>
    <col min="8704" max="8704" width="21.5703125" style="3" customWidth="1"/>
    <col min="8705" max="8705" width="1.5703125" style="3" customWidth="1"/>
    <col min="8706" max="8712" width="9.42578125" style="3" customWidth="1"/>
    <col min="8713" max="8959" width="9.140625" style="3"/>
    <col min="8960" max="8960" width="21.5703125" style="3" customWidth="1"/>
    <col min="8961" max="8961" width="1.5703125" style="3" customWidth="1"/>
    <col min="8962" max="8968" width="9.42578125" style="3" customWidth="1"/>
    <col min="8969" max="9215" width="9.140625" style="3"/>
    <col min="9216" max="9216" width="21.5703125" style="3" customWidth="1"/>
    <col min="9217" max="9217" width="1.5703125" style="3" customWidth="1"/>
    <col min="9218" max="9224" width="9.42578125" style="3" customWidth="1"/>
    <col min="9225" max="9471" width="9.140625" style="3"/>
    <col min="9472" max="9472" width="21.5703125" style="3" customWidth="1"/>
    <col min="9473" max="9473" width="1.5703125" style="3" customWidth="1"/>
    <col min="9474" max="9480" width="9.42578125" style="3" customWidth="1"/>
    <col min="9481" max="9727" width="9.140625" style="3"/>
    <col min="9728" max="9728" width="21.5703125" style="3" customWidth="1"/>
    <col min="9729" max="9729" width="1.5703125" style="3" customWidth="1"/>
    <col min="9730" max="9736" width="9.42578125" style="3" customWidth="1"/>
    <col min="9737" max="9983" width="9.140625" style="3"/>
    <col min="9984" max="9984" width="21.5703125" style="3" customWidth="1"/>
    <col min="9985" max="9985" width="1.5703125" style="3" customWidth="1"/>
    <col min="9986" max="9992" width="9.42578125" style="3" customWidth="1"/>
    <col min="9993" max="10239" width="9.140625" style="3"/>
    <col min="10240" max="10240" width="21.5703125" style="3" customWidth="1"/>
    <col min="10241" max="10241" width="1.5703125" style="3" customWidth="1"/>
    <col min="10242" max="10248" width="9.42578125" style="3" customWidth="1"/>
    <col min="10249" max="10495" width="9.140625" style="3"/>
    <col min="10496" max="10496" width="21.5703125" style="3" customWidth="1"/>
    <col min="10497" max="10497" width="1.5703125" style="3" customWidth="1"/>
    <col min="10498" max="10504" width="9.42578125" style="3" customWidth="1"/>
    <col min="10505" max="10751" width="9.140625" style="3"/>
    <col min="10752" max="10752" width="21.5703125" style="3" customWidth="1"/>
    <col min="10753" max="10753" width="1.5703125" style="3" customWidth="1"/>
    <col min="10754" max="10760" width="9.42578125" style="3" customWidth="1"/>
    <col min="10761" max="11007" width="9.140625" style="3"/>
    <col min="11008" max="11008" width="21.5703125" style="3" customWidth="1"/>
    <col min="11009" max="11009" width="1.5703125" style="3" customWidth="1"/>
    <col min="11010" max="11016" width="9.42578125" style="3" customWidth="1"/>
    <col min="11017" max="11263" width="9.140625" style="3"/>
    <col min="11264" max="11264" width="21.5703125" style="3" customWidth="1"/>
    <col min="11265" max="11265" width="1.5703125" style="3" customWidth="1"/>
    <col min="11266" max="11272" width="9.42578125" style="3" customWidth="1"/>
    <col min="11273" max="11519" width="9.140625" style="3"/>
    <col min="11520" max="11520" width="21.5703125" style="3" customWidth="1"/>
    <col min="11521" max="11521" width="1.5703125" style="3" customWidth="1"/>
    <col min="11522" max="11528" width="9.42578125" style="3" customWidth="1"/>
    <col min="11529" max="11775" width="9.140625" style="3"/>
    <col min="11776" max="11776" width="21.5703125" style="3" customWidth="1"/>
    <col min="11777" max="11777" width="1.5703125" style="3" customWidth="1"/>
    <col min="11778" max="11784" width="9.42578125" style="3" customWidth="1"/>
    <col min="11785" max="12031" width="9.140625" style="3"/>
    <col min="12032" max="12032" width="21.5703125" style="3" customWidth="1"/>
    <col min="12033" max="12033" width="1.5703125" style="3" customWidth="1"/>
    <col min="12034" max="12040" width="9.42578125" style="3" customWidth="1"/>
    <col min="12041" max="12287" width="9.140625" style="3"/>
    <col min="12288" max="12288" width="21.5703125" style="3" customWidth="1"/>
    <col min="12289" max="12289" width="1.5703125" style="3" customWidth="1"/>
    <col min="12290" max="12296" width="9.42578125" style="3" customWidth="1"/>
    <col min="12297" max="12543" width="9.140625" style="3"/>
    <col min="12544" max="12544" width="21.5703125" style="3" customWidth="1"/>
    <col min="12545" max="12545" width="1.5703125" style="3" customWidth="1"/>
    <col min="12546" max="12552" width="9.42578125" style="3" customWidth="1"/>
    <col min="12553" max="12799" width="9.140625" style="3"/>
    <col min="12800" max="12800" width="21.5703125" style="3" customWidth="1"/>
    <col min="12801" max="12801" width="1.5703125" style="3" customWidth="1"/>
    <col min="12802" max="12808" width="9.42578125" style="3" customWidth="1"/>
    <col min="12809" max="13055" width="9.140625" style="3"/>
    <col min="13056" max="13056" width="21.5703125" style="3" customWidth="1"/>
    <col min="13057" max="13057" width="1.5703125" style="3" customWidth="1"/>
    <col min="13058" max="13064" width="9.42578125" style="3" customWidth="1"/>
    <col min="13065" max="13311" width="9.140625" style="3"/>
    <col min="13312" max="13312" width="21.5703125" style="3" customWidth="1"/>
    <col min="13313" max="13313" width="1.5703125" style="3" customWidth="1"/>
    <col min="13314" max="13320" width="9.42578125" style="3" customWidth="1"/>
    <col min="13321" max="13567" width="9.140625" style="3"/>
    <col min="13568" max="13568" width="21.5703125" style="3" customWidth="1"/>
    <col min="13569" max="13569" width="1.5703125" style="3" customWidth="1"/>
    <col min="13570" max="13576" width="9.42578125" style="3" customWidth="1"/>
    <col min="13577" max="13823" width="9.140625" style="3"/>
    <col min="13824" max="13824" width="21.5703125" style="3" customWidth="1"/>
    <col min="13825" max="13825" width="1.5703125" style="3" customWidth="1"/>
    <col min="13826" max="13832" width="9.42578125" style="3" customWidth="1"/>
    <col min="13833" max="14079" width="9.140625" style="3"/>
    <col min="14080" max="14080" width="21.5703125" style="3" customWidth="1"/>
    <col min="14081" max="14081" width="1.5703125" style="3" customWidth="1"/>
    <col min="14082" max="14088" width="9.42578125" style="3" customWidth="1"/>
    <col min="14089" max="14335" width="9.140625" style="3"/>
    <col min="14336" max="14336" width="21.5703125" style="3" customWidth="1"/>
    <col min="14337" max="14337" width="1.5703125" style="3" customWidth="1"/>
    <col min="14338" max="14344" width="9.42578125" style="3" customWidth="1"/>
    <col min="14345" max="14591" width="9.140625" style="3"/>
    <col min="14592" max="14592" width="21.5703125" style="3" customWidth="1"/>
    <col min="14593" max="14593" width="1.5703125" style="3" customWidth="1"/>
    <col min="14594" max="14600" width="9.42578125" style="3" customWidth="1"/>
    <col min="14601" max="14847" width="9.140625" style="3"/>
    <col min="14848" max="14848" width="21.5703125" style="3" customWidth="1"/>
    <col min="14849" max="14849" width="1.5703125" style="3" customWidth="1"/>
    <col min="14850" max="14856" width="9.42578125" style="3" customWidth="1"/>
    <col min="14857" max="15103" width="9.140625" style="3"/>
    <col min="15104" max="15104" width="21.5703125" style="3" customWidth="1"/>
    <col min="15105" max="15105" width="1.5703125" style="3" customWidth="1"/>
    <col min="15106" max="15112" width="9.42578125" style="3" customWidth="1"/>
    <col min="15113" max="15359" width="9.140625" style="3"/>
    <col min="15360" max="15360" width="21.5703125" style="3" customWidth="1"/>
    <col min="15361" max="15361" width="1.5703125" style="3" customWidth="1"/>
    <col min="15362" max="15368" width="9.42578125" style="3" customWidth="1"/>
    <col min="15369" max="15615" width="9.140625" style="3"/>
    <col min="15616" max="15616" width="21.5703125" style="3" customWidth="1"/>
    <col min="15617" max="15617" width="1.5703125" style="3" customWidth="1"/>
    <col min="15618" max="15624" width="9.42578125" style="3" customWidth="1"/>
    <col min="15625" max="15871" width="9.140625" style="3"/>
    <col min="15872" max="15872" width="21.5703125" style="3" customWidth="1"/>
    <col min="15873" max="15873" width="1.5703125" style="3" customWidth="1"/>
    <col min="15874" max="15880" width="9.42578125" style="3" customWidth="1"/>
    <col min="15881" max="16127" width="9.140625" style="3"/>
    <col min="16128" max="16128" width="21.5703125" style="3" customWidth="1"/>
    <col min="16129" max="16129" width="1.5703125" style="3" customWidth="1"/>
    <col min="16130" max="16136" width="9.42578125" style="3" customWidth="1"/>
    <col min="16137" max="16384" width="9.140625" style="3"/>
  </cols>
  <sheetData>
    <row r="1" spans="1:9" ht="43.5" customHeight="1">
      <c r="A1" s="469" t="s">
        <v>1340</v>
      </c>
      <c r="B1" s="469"/>
      <c r="C1" s="469"/>
      <c r="D1" s="469"/>
      <c r="E1" s="469"/>
      <c r="F1" s="469"/>
      <c r="G1" s="469"/>
      <c r="H1" s="469"/>
    </row>
    <row r="2" spans="1:9" ht="41.25" customHeight="1">
      <c r="A2" s="470" t="s">
        <v>1341</v>
      </c>
      <c r="B2" s="470"/>
      <c r="C2" s="470"/>
      <c r="D2" s="470"/>
      <c r="E2" s="470"/>
      <c r="F2" s="470"/>
      <c r="G2" s="470"/>
      <c r="H2" s="470"/>
    </row>
    <row r="3" spans="1:9" ht="12.75">
      <c r="A3" s="477" t="s">
        <v>1284</v>
      </c>
      <c r="B3" s="477"/>
      <c r="C3" s="477"/>
      <c r="D3" s="477"/>
      <c r="E3" s="477"/>
      <c r="F3" s="477"/>
      <c r="G3" s="477"/>
      <c r="H3" s="477"/>
    </row>
    <row r="4" spans="1:9" ht="12.75">
      <c r="A4" s="478" t="s">
        <v>1285</v>
      </c>
      <c r="B4" s="478"/>
      <c r="C4" s="478"/>
      <c r="D4" s="478"/>
      <c r="E4" s="478"/>
      <c r="F4" s="478"/>
      <c r="G4" s="478"/>
      <c r="H4" s="478"/>
    </row>
    <row r="5" spans="1:9">
      <c r="A5" s="479" t="s">
        <v>1290</v>
      </c>
      <c r="B5" s="474" t="s">
        <v>991</v>
      </c>
      <c r="C5" s="475"/>
      <c r="D5" s="476"/>
      <c r="E5" s="474" t="s">
        <v>978</v>
      </c>
      <c r="F5" s="475"/>
      <c r="G5" s="476"/>
      <c r="H5" s="465" t="s">
        <v>1001</v>
      </c>
      <c r="I5" s="421" t="s">
        <v>1325</v>
      </c>
    </row>
    <row r="6" spans="1:9" ht="22.5">
      <c r="A6" s="480"/>
      <c r="B6" s="267" t="s">
        <v>915</v>
      </c>
      <c r="C6" s="281" t="s">
        <v>997</v>
      </c>
      <c r="D6" s="281" t="s">
        <v>998</v>
      </c>
      <c r="E6" s="267" t="s">
        <v>915</v>
      </c>
      <c r="F6" s="281" t="s">
        <v>997</v>
      </c>
      <c r="G6" s="281" t="s">
        <v>998</v>
      </c>
      <c r="H6" s="466"/>
      <c r="I6" s="421"/>
    </row>
    <row r="7" spans="1:9" s="282" customFormat="1" ht="21.75" customHeight="1">
      <c r="A7" s="271" t="s">
        <v>292</v>
      </c>
      <c r="B7" s="288">
        <v>225</v>
      </c>
      <c r="C7" s="288">
        <v>138</v>
      </c>
      <c r="D7" s="288">
        <v>87</v>
      </c>
      <c r="E7" s="288">
        <v>202</v>
      </c>
      <c r="F7" s="288">
        <v>123</v>
      </c>
      <c r="G7" s="288">
        <v>79</v>
      </c>
      <c r="H7" s="289">
        <v>23</v>
      </c>
    </row>
    <row r="8" spans="1:9" s="282" customFormat="1">
      <c r="A8" s="285" t="s">
        <v>293</v>
      </c>
      <c r="B8" s="288"/>
      <c r="C8" s="288"/>
      <c r="D8" s="288"/>
      <c r="E8" s="288"/>
      <c r="F8" s="288"/>
      <c r="G8" s="288"/>
      <c r="H8" s="289"/>
    </row>
    <row r="9" spans="1:9" s="283" customFormat="1" ht="36" customHeight="1">
      <c r="A9" s="271" t="s">
        <v>1141</v>
      </c>
      <c r="B9" s="288">
        <v>108</v>
      </c>
      <c r="C9" s="288">
        <v>70</v>
      </c>
      <c r="D9" s="288">
        <v>38</v>
      </c>
      <c r="E9" s="288">
        <v>70</v>
      </c>
      <c r="F9" s="288">
        <v>63</v>
      </c>
      <c r="G9" s="288">
        <v>7</v>
      </c>
      <c r="H9" s="289">
        <v>38</v>
      </c>
    </row>
    <row r="10" spans="1:9" s="283" customFormat="1">
      <c r="A10" s="271" t="s">
        <v>66</v>
      </c>
      <c r="B10" s="288"/>
      <c r="C10" s="288"/>
      <c r="D10" s="288"/>
      <c r="E10" s="288"/>
      <c r="F10" s="288"/>
      <c r="G10" s="288"/>
      <c r="H10" s="289"/>
    </row>
    <row r="11" spans="1:9" s="283" customFormat="1">
      <c r="A11" s="271" t="s">
        <v>1299</v>
      </c>
      <c r="B11" s="288"/>
      <c r="C11" s="288"/>
      <c r="D11" s="288"/>
      <c r="E11" s="288"/>
      <c r="F11" s="288"/>
      <c r="G11" s="288"/>
      <c r="H11" s="289"/>
    </row>
    <row r="12" spans="1:9" s="283" customFormat="1">
      <c r="A12" s="271" t="s">
        <v>1300</v>
      </c>
      <c r="B12" s="288"/>
      <c r="C12" s="288"/>
      <c r="D12" s="288"/>
      <c r="E12" s="288"/>
      <c r="F12" s="288"/>
      <c r="G12" s="288"/>
      <c r="H12" s="289"/>
    </row>
    <row r="13" spans="1:9">
      <c r="A13" s="274" t="s">
        <v>1142</v>
      </c>
      <c r="B13" s="290">
        <v>26</v>
      </c>
      <c r="C13" s="290">
        <v>4</v>
      </c>
      <c r="D13" s="290">
        <v>22</v>
      </c>
      <c r="E13" s="290">
        <v>9</v>
      </c>
      <c r="F13" s="290">
        <v>3</v>
      </c>
      <c r="G13" s="290">
        <v>6</v>
      </c>
      <c r="H13" s="291">
        <v>17</v>
      </c>
    </row>
    <row r="14" spans="1:9" s="284" customFormat="1">
      <c r="A14" s="274" t="s">
        <v>1143</v>
      </c>
      <c r="B14" s="290">
        <v>19</v>
      </c>
      <c r="C14" s="277">
        <v>3</v>
      </c>
      <c r="D14" s="290">
        <v>16</v>
      </c>
      <c r="E14" s="290">
        <v>8</v>
      </c>
      <c r="F14" s="290">
        <v>7</v>
      </c>
      <c r="G14" s="290">
        <v>1</v>
      </c>
      <c r="H14" s="291">
        <v>11</v>
      </c>
    </row>
    <row r="15" spans="1:9" s="283" customFormat="1" ht="22.5">
      <c r="A15" s="271" t="s">
        <v>1301</v>
      </c>
      <c r="B15" s="288"/>
      <c r="C15" s="288"/>
      <c r="D15" s="288"/>
      <c r="E15" s="288"/>
      <c r="F15" s="288"/>
      <c r="G15" s="288"/>
      <c r="H15" s="289"/>
    </row>
    <row r="16" spans="1:9" s="283" customFormat="1" ht="29.25" customHeight="1">
      <c r="A16" s="271" t="s">
        <v>1302</v>
      </c>
      <c r="B16" s="288"/>
      <c r="C16" s="288"/>
      <c r="D16" s="288"/>
      <c r="E16" s="288"/>
      <c r="F16" s="288"/>
      <c r="G16" s="288"/>
      <c r="H16" s="289"/>
    </row>
    <row r="17" spans="1:8">
      <c r="A17" s="274" t="s">
        <v>621</v>
      </c>
      <c r="B17" s="290">
        <v>45</v>
      </c>
      <c r="C17" s="290">
        <v>45</v>
      </c>
      <c r="D17" s="277" t="s">
        <v>719</v>
      </c>
      <c r="E17" s="277">
        <v>27</v>
      </c>
      <c r="F17" s="277">
        <v>27</v>
      </c>
      <c r="G17" s="277" t="s">
        <v>719</v>
      </c>
      <c r="H17" s="291">
        <v>18</v>
      </c>
    </row>
    <row r="18" spans="1:8" s="284" customFormat="1">
      <c r="A18" s="274" t="s">
        <v>1144</v>
      </c>
      <c r="B18" s="290">
        <v>18</v>
      </c>
      <c r="C18" s="290">
        <v>18</v>
      </c>
      <c r="D18" s="277" t="s">
        <v>719</v>
      </c>
      <c r="E18" s="277">
        <v>26</v>
      </c>
      <c r="F18" s="277">
        <v>26</v>
      </c>
      <c r="G18" s="277" t="s">
        <v>719</v>
      </c>
      <c r="H18" s="291">
        <v>-8</v>
      </c>
    </row>
    <row r="19" spans="1:8" s="282" customFormat="1" ht="21.75" customHeight="1">
      <c r="A19" s="271" t="s">
        <v>1145</v>
      </c>
      <c r="B19" s="288">
        <v>46</v>
      </c>
      <c r="C19" s="288">
        <v>25</v>
      </c>
      <c r="D19" s="288">
        <v>21</v>
      </c>
      <c r="E19" s="288">
        <v>64</v>
      </c>
      <c r="F19" s="288">
        <v>23</v>
      </c>
      <c r="G19" s="288">
        <v>41</v>
      </c>
      <c r="H19" s="289">
        <v>-18</v>
      </c>
    </row>
    <row r="20" spans="1:8" s="282" customFormat="1">
      <c r="A20" s="271" t="s">
        <v>66</v>
      </c>
      <c r="B20" s="288"/>
      <c r="C20" s="288"/>
      <c r="D20" s="288"/>
      <c r="E20" s="288"/>
      <c r="F20" s="288"/>
      <c r="G20" s="288"/>
      <c r="H20" s="289"/>
    </row>
    <row r="21" spans="1:8" s="282" customFormat="1">
      <c r="A21" s="271" t="s">
        <v>1299</v>
      </c>
      <c r="B21" s="288"/>
      <c r="C21" s="288"/>
      <c r="D21" s="288"/>
      <c r="E21" s="288"/>
      <c r="F21" s="288"/>
      <c r="G21" s="288"/>
      <c r="H21" s="289"/>
    </row>
    <row r="22" spans="1:8" s="282" customFormat="1">
      <c r="A22" s="271" t="s">
        <v>1300</v>
      </c>
      <c r="B22" s="288"/>
      <c r="C22" s="288"/>
      <c r="D22" s="288"/>
      <c r="E22" s="288"/>
      <c r="F22" s="288"/>
      <c r="G22" s="288"/>
      <c r="H22" s="289"/>
    </row>
    <row r="23" spans="1:8" s="284" customFormat="1">
      <c r="A23" s="274" t="s">
        <v>1146</v>
      </c>
      <c r="B23" s="290">
        <v>9</v>
      </c>
      <c r="C23" s="290">
        <v>4</v>
      </c>
      <c r="D23" s="277">
        <v>5</v>
      </c>
      <c r="E23" s="290">
        <v>9</v>
      </c>
      <c r="F23" s="277" t="s">
        <v>719</v>
      </c>
      <c r="G23" s="290">
        <v>9</v>
      </c>
      <c r="H23" s="277" t="s">
        <v>719</v>
      </c>
    </row>
    <row r="24" spans="1:8">
      <c r="A24" s="274" t="s">
        <v>1147</v>
      </c>
      <c r="B24" s="290">
        <v>7</v>
      </c>
      <c r="C24" s="290">
        <v>1</v>
      </c>
      <c r="D24" s="277">
        <v>6</v>
      </c>
      <c r="E24" s="290">
        <v>9</v>
      </c>
      <c r="F24" s="290">
        <v>9</v>
      </c>
      <c r="G24" s="277" t="s">
        <v>719</v>
      </c>
      <c r="H24" s="291">
        <v>-2</v>
      </c>
    </row>
    <row r="25" spans="1:8" s="284" customFormat="1">
      <c r="A25" s="274" t="s">
        <v>1148</v>
      </c>
      <c r="B25" s="290">
        <v>3</v>
      </c>
      <c r="C25" s="277" t="s">
        <v>719</v>
      </c>
      <c r="D25" s="290">
        <v>3</v>
      </c>
      <c r="E25" s="290">
        <v>3</v>
      </c>
      <c r="F25" s="290">
        <v>1</v>
      </c>
      <c r="G25" s="290">
        <v>2</v>
      </c>
      <c r="H25" s="280" t="s">
        <v>719</v>
      </c>
    </row>
    <row r="26" spans="1:8">
      <c r="A26" s="274" t="s">
        <v>1149</v>
      </c>
      <c r="B26" s="290">
        <v>5</v>
      </c>
      <c r="C26" s="277" t="s">
        <v>719</v>
      </c>
      <c r="D26" s="290">
        <v>5</v>
      </c>
      <c r="E26" s="290">
        <v>16</v>
      </c>
      <c r="F26" s="277" t="s">
        <v>719</v>
      </c>
      <c r="G26" s="290">
        <v>16</v>
      </c>
      <c r="H26" s="291">
        <v>-11</v>
      </c>
    </row>
    <row r="27" spans="1:8">
      <c r="A27" s="274" t="s">
        <v>1150</v>
      </c>
      <c r="B27" s="277">
        <v>1</v>
      </c>
      <c r="C27" s="277">
        <v>1</v>
      </c>
      <c r="D27" s="277" t="s">
        <v>719</v>
      </c>
      <c r="E27" s="277">
        <v>2</v>
      </c>
      <c r="F27" s="277">
        <v>1</v>
      </c>
      <c r="G27" s="277">
        <v>1</v>
      </c>
      <c r="H27" s="280">
        <v>-1</v>
      </c>
    </row>
    <row r="28" spans="1:8" s="284" customFormat="1">
      <c r="A28" s="274" t="s">
        <v>1151</v>
      </c>
      <c r="B28" s="290">
        <v>2</v>
      </c>
      <c r="C28" s="277" t="s">
        <v>719</v>
      </c>
      <c r="D28" s="277">
        <v>2</v>
      </c>
      <c r="E28" s="290">
        <v>14</v>
      </c>
      <c r="F28" s="290">
        <v>1</v>
      </c>
      <c r="G28" s="290">
        <v>13</v>
      </c>
      <c r="H28" s="291">
        <v>-12</v>
      </c>
    </row>
    <row r="29" spans="1:8" s="283" customFormat="1" ht="22.5">
      <c r="A29" s="271" t="s">
        <v>1303</v>
      </c>
      <c r="B29" s="288"/>
      <c r="C29" s="288"/>
      <c r="D29" s="288"/>
      <c r="E29" s="288"/>
      <c r="F29" s="288"/>
      <c r="G29" s="288"/>
      <c r="H29" s="289"/>
    </row>
    <row r="30" spans="1:8" s="283" customFormat="1">
      <c r="A30" s="271" t="s">
        <v>1304</v>
      </c>
      <c r="B30" s="288"/>
      <c r="C30" s="288"/>
      <c r="D30" s="288"/>
      <c r="E30" s="288"/>
      <c r="F30" s="288"/>
      <c r="G30" s="288"/>
      <c r="H30" s="289"/>
    </row>
    <row r="31" spans="1:8">
      <c r="A31" s="274" t="s">
        <v>181</v>
      </c>
      <c r="B31" s="290">
        <v>19</v>
      </c>
      <c r="C31" s="290">
        <v>19</v>
      </c>
      <c r="D31" s="277" t="s">
        <v>719</v>
      </c>
      <c r="E31" s="290">
        <v>11</v>
      </c>
      <c r="F31" s="290">
        <v>11</v>
      </c>
      <c r="G31" s="277" t="s">
        <v>719</v>
      </c>
      <c r="H31" s="291">
        <v>8</v>
      </c>
    </row>
    <row r="32" spans="1:8" s="283" customFormat="1" ht="29.25" customHeight="1">
      <c r="A32" s="271" t="s">
        <v>655</v>
      </c>
      <c r="B32" s="288">
        <v>34</v>
      </c>
      <c r="C32" s="288">
        <v>19</v>
      </c>
      <c r="D32" s="288">
        <v>15</v>
      </c>
      <c r="E32" s="288">
        <v>28</v>
      </c>
      <c r="F32" s="288">
        <v>22</v>
      </c>
      <c r="G32" s="292">
        <v>6</v>
      </c>
      <c r="H32" s="289">
        <v>6</v>
      </c>
    </row>
    <row r="33" spans="1:8" s="283" customFormat="1">
      <c r="A33" s="271" t="s">
        <v>1299</v>
      </c>
      <c r="B33" s="288"/>
      <c r="C33" s="288"/>
      <c r="D33" s="288"/>
      <c r="E33" s="288"/>
      <c r="F33" s="288"/>
      <c r="G33" s="292"/>
      <c r="H33" s="289"/>
    </row>
    <row r="34" spans="1:8" s="283" customFormat="1">
      <c r="A34" s="271" t="s">
        <v>1300</v>
      </c>
      <c r="B34" s="288"/>
      <c r="C34" s="288"/>
      <c r="D34" s="288"/>
      <c r="E34" s="288"/>
      <c r="F34" s="288"/>
      <c r="G34" s="292"/>
      <c r="H34" s="289"/>
    </row>
    <row r="35" spans="1:8" s="284" customFormat="1">
      <c r="A35" s="274" t="s">
        <v>1152</v>
      </c>
      <c r="B35" s="277">
        <v>9</v>
      </c>
      <c r="C35" s="277">
        <v>7</v>
      </c>
      <c r="D35" s="277">
        <v>2</v>
      </c>
      <c r="E35" s="277">
        <v>9</v>
      </c>
      <c r="F35" s="277">
        <v>6</v>
      </c>
      <c r="G35" s="277">
        <v>3</v>
      </c>
      <c r="H35" s="277" t="s">
        <v>719</v>
      </c>
    </row>
    <row r="36" spans="1:8" s="284" customFormat="1">
      <c r="A36" s="274" t="s">
        <v>1153</v>
      </c>
      <c r="B36" s="277" t="s">
        <v>719</v>
      </c>
      <c r="C36" s="277" t="s">
        <v>719</v>
      </c>
      <c r="D36" s="277" t="s">
        <v>719</v>
      </c>
      <c r="E36" s="277">
        <v>1</v>
      </c>
      <c r="F36" s="277">
        <v>1</v>
      </c>
      <c r="G36" s="277" t="s">
        <v>719</v>
      </c>
      <c r="H36" s="280">
        <v>-1</v>
      </c>
    </row>
    <row r="37" spans="1:8">
      <c r="A37" s="274" t="s">
        <v>1154</v>
      </c>
      <c r="B37" s="277">
        <v>16</v>
      </c>
      <c r="C37" s="277">
        <v>7</v>
      </c>
      <c r="D37" s="277">
        <v>9</v>
      </c>
      <c r="E37" s="277">
        <v>16</v>
      </c>
      <c r="F37" s="277">
        <v>13</v>
      </c>
      <c r="G37" s="277">
        <v>3</v>
      </c>
      <c r="H37" s="277" t="s">
        <v>719</v>
      </c>
    </row>
    <row r="38" spans="1:8" s="284" customFormat="1">
      <c r="A38" s="274" t="s">
        <v>1155</v>
      </c>
      <c r="B38" s="277">
        <v>9</v>
      </c>
      <c r="C38" s="277">
        <v>5</v>
      </c>
      <c r="D38" s="277">
        <v>4</v>
      </c>
      <c r="E38" s="277">
        <v>2</v>
      </c>
      <c r="F38" s="277">
        <v>2</v>
      </c>
      <c r="G38" s="277" t="s">
        <v>719</v>
      </c>
      <c r="H38" s="280">
        <v>7</v>
      </c>
    </row>
    <row r="39" spans="1:8" s="283" customFormat="1" ht="24.75" customHeight="1">
      <c r="A39" s="271" t="s">
        <v>656</v>
      </c>
      <c r="B39" s="288">
        <v>12</v>
      </c>
      <c r="C39" s="288">
        <v>5</v>
      </c>
      <c r="D39" s="288">
        <v>7</v>
      </c>
      <c r="E39" s="288">
        <v>36</v>
      </c>
      <c r="F39" s="288">
        <v>11</v>
      </c>
      <c r="G39" s="292">
        <v>25</v>
      </c>
      <c r="H39" s="289">
        <v>-24</v>
      </c>
    </row>
    <row r="40" spans="1:8" s="283" customFormat="1">
      <c r="A40" s="271" t="s">
        <v>66</v>
      </c>
      <c r="B40" s="288"/>
      <c r="C40" s="288"/>
      <c r="D40" s="288"/>
      <c r="E40" s="288"/>
      <c r="F40" s="288"/>
      <c r="G40" s="292"/>
      <c r="H40" s="289"/>
    </row>
    <row r="41" spans="1:8" s="283" customFormat="1">
      <c r="A41" s="271" t="s">
        <v>1299</v>
      </c>
      <c r="B41" s="288"/>
      <c r="C41" s="288"/>
      <c r="D41" s="288"/>
      <c r="E41" s="288"/>
      <c r="F41" s="288"/>
      <c r="G41" s="292"/>
      <c r="H41" s="289"/>
    </row>
    <row r="42" spans="1:8" s="283" customFormat="1">
      <c r="A42" s="271" t="s">
        <v>1300</v>
      </c>
      <c r="B42" s="288"/>
      <c r="C42" s="288"/>
      <c r="D42" s="288"/>
      <c r="E42" s="288"/>
      <c r="F42" s="288"/>
      <c r="G42" s="292"/>
      <c r="H42" s="289"/>
    </row>
    <row r="43" spans="1:8" s="284" customFormat="1">
      <c r="A43" s="274" t="s">
        <v>1156</v>
      </c>
      <c r="B43" s="290">
        <v>2</v>
      </c>
      <c r="C43" s="277">
        <v>1</v>
      </c>
      <c r="D43" s="290">
        <v>1</v>
      </c>
      <c r="E43" s="290">
        <v>3</v>
      </c>
      <c r="F43" s="290">
        <v>1</v>
      </c>
      <c r="G43" s="290">
        <v>2</v>
      </c>
      <c r="H43" s="291">
        <v>-1</v>
      </c>
    </row>
    <row r="44" spans="1:8" s="284" customFormat="1">
      <c r="A44" s="278" t="s">
        <v>1157</v>
      </c>
      <c r="B44" s="290">
        <v>6</v>
      </c>
      <c r="C44" s="290">
        <v>3</v>
      </c>
      <c r="D44" s="290">
        <v>3</v>
      </c>
      <c r="E44" s="290">
        <v>22</v>
      </c>
      <c r="F44" s="290">
        <v>3</v>
      </c>
      <c r="G44" s="290">
        <v>19</v>
      </c>
      <c r="H44" s="291">
        <v>-16</v>
      </c>
    </row>
    <row r="45" spans="1:8">
      <c r="A45" s="274" t="s">
        <v>1158</v>
      </c>
      <c r="B45" s="290">
        <v>4</v>
      </c>
      <c r="C45" s="290">
        <v>1</v>
      </c>
      <c r="D45" s="290">
        <v>3</v>
      </c>
      <c r="E45" s="290">
        <v>11</v>
      </c>
      <c r="F45" s="290">
        <v>7</v>
      </c>
      <c r="G45" s="290">
        <v>4</v>
      </c>
      <c r="H45" s="291">
        <v>-7</v>
      </c>
    </row>
    <row r="46" spans="1:8" s="283" customFormat="1" ht="22.5">
      <c r="A46" s="271" t="s">
        <v>1159</v>
      </c>
      <c r="B46" s="288">
        <v>25</v>
      </c>
      <c r="C46" s="288">
        <v>19</v>
      </c>
      <c r="D46" s="288">
        <v>6</v>
      </c>
      <c r="E46" s="288">
        <v>4</v>
      </c>
      <c r="F46" s="288">
        <v>4</v>
      </c>
      <c r="G46" s="292" t="s">
        <v>719</v>
      </c>
      <c r="H46" s="289">
        <v>21</v>
      </c>
    </row>
    <row r="47" spans="1:8" s="283" customFormat="1">
      <c r="A47" s="271" t="s">
        <v>66</v>
      </c>
      <c r="B47" s="288"/>
      <c r="C47" s="288"/>
      <c r="D47" s="288"/>
      <c r="E47" s="288"/>
      <c r="F47" s="288"/>
      <c r="G47" s="292"/>
      <c r="H47" s="289"/>
    </row>
    <row r="48" spans="1:8" s="283" customFormat="1">
      <c r="A48" s="271" t="s">
        <v>1299</v>
      </c>
      <c r="B48" s="288"/>
      <c r="C48" s="288"/>
      <c r="D48" s="288"/>
      <c r="E48" s="288"/>
      <c r="F48" s="288"/>
      <c r="G48" s="288"/>
      <c r="H48" s="289"/>
    </row>
    <row r="49" spans="1:8" s="283" customFormat="1">
      <c r="A49" s="271" t="s">
        <v>1300</v>
      </c>
      <c r="B49" s="292"/>
      <c r="C49" s="292"/>
      <c r="D49" s="292"/>
      <c r="E49" s="292"/>
      <c r="F49" s="292"/>
      <c r="G49" s="292"/>
      <c r="H49" s="293"/>
    </row>
    <row r="50" spans="1:8">
      <c r="A50" s="274" t="s">
        <v>1160</v>
      </c>
      <c r="B50" s="277">
        <v>8</v>
      </c>
      <c r="C50" s="277">
        <v>8</v>
      </c>
      <c r="D50" s="277" t="s">
        <v>719</v>
      </c>
      <c r="E50" s="277" t="s">
        <v>719</v>
      </c>
      <c r="F50" s="277" t="s">
        <v>719</v>
      </c>
      <c r="G50" s="277" t="s">
        <v>719</v>
      </c>
      <c r="H50" s="280">
        <v>8</v>
      </c>
    </row>
    <row r="51" spans="1:8">
      <c r="A51" s="274" t="s">
        <v>1161</v>
      </c>
      <c r="B51" s="277">
        <v>2</v>
      </c>
      <c r="C51" s="277" t="s">
        <v>719</v>
      </c>
      <c r="D51" s="277">
        <v>2</v>
      </c>
      <c r="E51" s="277" t="s">
        <v>719</v>
      </c>
      <c r="F51" s="277" t="s">
        <v>719</v>
      </c>
      <c r="G51" s="277" t="s">
        <v>719</v>
      </c>
      <c r="H51" s="280">
        <v>2</v>
      </c>
    </row>
    <row r="52" spans="1:8" s="284" customFormat="1">
      <c r="A52" s="274" t="s">
        <v>1162</v>
      </c>
      <c r="B52" s="277">
        <v>1</v>
      </c>
      <c r="C52" s="277" t="s">
        <v>719</v>
      </c>
      <c r="D52" s="277">
        <v>1</v>
      </c>
      <c r="E52" s="277" t="s">
        <v>719</v>
      </c>
      <c r="F52" s="277" t="s">
        <v>719</v>
      </c>
      <c r="G52" s="277" t="s">
        <v>719</v>
      </c>
      <c r="H52" s="280">
        <v>1</v>
      </c>
    </row>
    <row r="53" spans="1:8">
      <c r="A53" s="279" t="s">
        <v>1163</v>
      </c>
      <c r="B53" s="277">
        <v>6</v>
      </c>
      <c r="C53" s="277">
        <v>3</v>
      </c>
      <c r="D53" s="277">
        <v>3</v>
      </c>
      <c r="E53" s="277" t="s">
        <v>719</v>
      </c>
      <c r="F53" s="277" t="s">
        <v>719</v>
      </c>
      <c r="G53" s="277" t="s">
        <v>719</v>
      </c>
      <c r="H53" s="280">
        <v>6</v>
      </c>
    </row>
    <row r="54" spans="1:8" s="283" customFormat="1" ht="22.5">
      <c r="A54" s="271" t="s">
        <v>1303</v>
      </c>
      <c r="B54" s="292"/>
      <c r="C54" s="292"/>
      <c r="D54" s="292"/>
      <c r="E54" s="292"/>
      <c r="F54" s="292"/>
      <c r="G54" s="292"/>
      <c r="H54" s="293"/>
    </row>
    <row r="55" spans="1:8" s="283" customFormat="1">
      <c r="A55" s="271" t="s">
        <v>1304</v>
      </c>
      <c r="B55" s="292"/>
      <c r="C55" s="292"/>
      <c r="D55" s="292"/>
      <c r="E55" s="292"/>
      <c r="F55" s="292"/>
      <c r="G55" s="292"/>
      <c r="H55" s="293"/>
    </row>
    <row r="56" spans="1:8">
      <c r="A56" s="274" t="s">
        <v>281</v>
      </c>
      <c r="B56" s="277">
        <v>8</v>
      </c>
      <c r="C56" s="277">
        <v>8</v>
      </c>
      <c r="D56" s="277" t="s">
        <v>719</v>
      </c>
      <c r="E56" s="277">
        <v>4</v>
      </c>
      <c r="F56" s="277">
        <v>4</v>
      </c>
      <c r="G56" s="277" t="s">
        <v>719</v>
      </c>
      <c r="H56" s="280">
        <v>4</v>
      </c>
    </row>
  </sheetData>
  <mergeCells count="9">
    <mergeCell ref="I5:I6"/>
    <mergeCell ref="A1:H1"/>
    <mergeCell ref="A2:H2"/>
    <mergeCell ref="A5:A6"/>
    <mergeCell ref="B5:D5"/>
    <mergeCell ref="E5:G5"/>
    <mergeCell ref="H5:H6"/>
    <mergeCell ref="A3:H3"/>
    <mergeCell ref="A4:H4"/>
  </mergeCells>
  <hyperlinks>
    <hyperlink ref="I5" location="'Spis treści'!Obszar_wydruku" display="powrót do spisu treści "/>
  </hyperlink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showGridLines="0" zoomScaleNormal="100" zoomScaleSheetLayoutView="100" workbookViewId="0">
      <selection activeCell="P49" sqref="P49"/>
    </sheetView>
  </sheetViews>
  <sheetFormatPr defaultRowHeight="12.75"/>
  <cols>
    <col min="1" max="1" width="17.28515625" customWidth="1"/>
    <col min="2" max="7" width="9" customWidth="1"/>
    <col min="8" max="8" width="13.28515625" customWidth="1"/>
    <col min="9" max="9" width="9.85546875" customWidth="1"/>
    <col min="10" max="10" width="9" customWidth="1"/>
    <col min="11" max="11" width="9" style="57" customWidth="1"/>
    <col min="12" max="14" width="9" customWidth="1"/>
    <col min="15" max="15" width="18.7109375" customWidth="1"/>
    <col min="18" max="18" width="9.5703125" customWidth="1"/>
  </cols>
  <sheetData>
    <row r="1" spans="1:18" ht="18.75" customHeight="1">
      <c r="A1" s="395" t="s">
        <v>848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8" ht="15.75" customHeight="1">
      <c r="A2" s="401" t="s">
        <v>847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8" ht="48" customHeight="1">
      <c r="A3" s="415" t="s">
        <v>851</v>
      </c>
      <c r="B3" s="402" t="s">
        <v>1175</v>
      </c>
      <c r="C3" s="415" t="s">
        <v>1109</v>
      </c>
      <c r="D3" s="415" t="s">
        <v>1038</v>
      </c>
      <c r="E3" s="402" t="s">
        <v>852</v>
      </c>
      <c r="F3" s="402"/>
      <c r="G3" s="402"/>
      <c r="H3" s="415" t="s">
        <v>853</v>
      </c>
      <c r="I3" s="402" t="s">
        <v>786</v>
      </c>
      <c r="J3" s="402" t="s">
        <v>787</v>
      </c>
      <c r="K3" s="402" t="s">
        <v>788</v>
      </c>
      <c r="L3" s="402" t="s">
        <v>782</v>
      </c>
      <c r="M3" s="402" t="s">
        <v>789</v>
      </c>
      <c r="N3" s="404" t="s">
        <v>826</v>
      </c>
      <c r="O3" s="358" t="s">
        <v>1325</v>
      </c>
    </row>
    <row r="4" spans="1:18" ht="35.25" customHeight="1">
      <c r="A4" s="415"/>
      <c r="B4" s="402"/>
      <c r="C4" s="415"/>
      <c r="D4" s="415"/>
      <c r="E4" s="415" t="s">
        <v>716</v>
      </c>
      <c r="F4" s="415" t="s">
        <v>854</v>
      </c>
      <c r="G4" s="415" t="s">
        <v>855</v>
      </c>
      <c r="H4" s="415"/>
      <c r="I4" s="402"/>
      <c r="J4" s="402"/>
      <c r="K4" s="402"/>
      <c r="L4" s="402"/>
      <c r="M4" s="402"/>
      <c r="N4" s="405"/>
    </row>
    <row r="5" spans="1:18" ht="24.75" customHeight="1">
      <c r="A5" s="415"/>
      <c r="B5" s="402"/>
      <c r="C5" s="415"/>
      <c r="D5" s="415"/>
      <c r="E5" s="415"/>
      <c r="F5" s="415"/>
      <c r="G5" s="415"/>
      <c r="H5" s="415"/>
      <c r="I5" s="402" t="s">
        <v>799</v>
      </c>
      <c r="J5" s="402"/>
      <c r="K5" s="402"/>
      <c r="L5" s="402"/>
      <c r="M5" s="402"/>
      <c r="N5" s="406"/>
    </row>
    <row r="6" spans="1:18" ht="21.75" customHeight="1">
      <c r="A6" s="109" t="s">
        <v>657</v>
      </c>
      <c r="B6" s="198">
        <v>1777972</v>
      </c>
      <c r="C6" s="198">
        <v>3437</v>
      </c>
      <c r="D6" s="199">
        <v>0.76</v>
      </c>
      <c r="E6" s="172">
        <v>54</v>
      </c>
      <c r="F6" s="172">
        <v>15.8</v>
      </c>
      <c r="G6" s="172">
        <v>20.3</v>
      </c>
      <c r="H6" s="200">
        <v>73</v>
      </c>
      <c r="I6" s="200">
        <v>5.2</v>
      </c>
      <c r="J6" s="200">
        <v>12</v>
      </c>
      <c r="K6" s="200">
        <v>11.1</v>
      </c>
      <c r="L6" s="200">
        <v>0.9</v>
      </c>
      <c r="M6" s="200">
        <v>6.2</v>
      </c>
      <c r="N6" s="201">
        <v>3.1</v>
      </c>
      <c r="P6" s="59"/>
      <c r="Q6" s="59"/>
      <c r="R6" s="59"/>
    </row>
    <row r="7" spans="1:18">
      <c r="A7" s="124" t="s">
        <v>658</v>
      </c>
      <c r="B7" s="202">
        <v>771069</v>
      </c>
      <c r="C7" s="202">
        <v>2359</v>
      </c>
      <c r="D7" s="203">
        <v>0.48</v>
      </c>
      <c r="E7" s="169">
        <v>53.3</v>
      </c>
      <c r="F7" s="169">
        <v>14.6</v>
      </c>
      <c r="G7" s="169">
        <v>19.600000000000001</v>
      </c>
      <c r="H7" s="204">
        <v>67.8</v>
      </c>
      <c r="I7" s="204">
        <v>5.8</v>
      </c>
      <c r="J7" s="204">
        <v>12.2</v>
      </c>
      <c r="K7" s="204">
        <v>10.199999999999999</v>
      </c>
      <c r="L7" s="204">
        <v>2.1</v>
      </c>
      <c r="M7" s="204">
        <v>6.1</v>
      </c>
      <c r="N7" s="205">
        <v>2.6</v>
      </c>
      <c r="P7" s="59"/>
      <c r="Q7" s="67"/>
      <c r="R7" s="59"/>
    </row>
    <row r="8" spans="1:18">
      <c r="A8" s="124" t="s">
        <v>659</v>
      </c>
      <c r="B8" s="202">
        <v>685285</v>
      </c>
      <c r="C8" s="202">
        <v>2337</v>
      </c>
      <c r="D8" s="203">
        <v>-0.74</v>
      </c>
      <c r="E8" s="169">
        <v>54.4</v>
      </c>
      <c r="F8" s="169">
        <v>12.7</v>
      </c>
      <c r="G8" s="169">
        <v>23.1</v>
      </c>
      <c r="H8" s="204">
        <v>75.099999999999994</v>
      </c>
      <c r="I8" s="204">
        <v>4.7</v>
      </c>
      <c r="J8" s="204">
        <v>9</v>
      </c>
      <c r="K8" s="204">
        <v>14.6</v>
      </c>
      <c r="L8" s="204">
        <v>-5.6</v>
      </c>
      <c r="M8" s="204">
        <v>-1.7</v>
      </c>
      <c r="N8" s="205">
        <v>3.9</v>
      </c>
      <c r="P8" s="59"/>
      <c r="Q8" s="59"/>
      <c r="R8" s="59"/>
    </row>
    <row r="9" spans="1:18">
      <c r="A9" s="124" t="s">
        <v>660</v>
      </c>
      <c r="B9" s="202">
        <v>640648</v>
      </c>
      <c r="C9" s="202">
        <v>2188</v>
      </c>
      <c r="D9" s="203">
        <v>0.32</v>
      </c>
      <c r="E9" s="169">
        <v>53.3</v>
      </c>
      <c r="F9" s="169">
        <v>14.5</v>
      </c>
      <c r="G9" s="169">
        <v>20.2</v>
      </c>
      <c r="H9" s="204">
        <v>68.900000000000006</v>
      </c>
      <c r="I9" s="204">
        <v>5.8</v>
      </c>
      <c r="J9" s="204">
        <v>11.8</v>
      </c>
      <c r="K9" s="204">
        <v>11.1</v>
      </c>
      <c r="L9" s="204">
        <v>0.8</v>
      </c>
      <c r="M9" s="204">
        <v>2.2999999999999998</v>
      </c>
      <c r="N9" s="205">
        <v>3.7</v>
      </c>
      <c r="P9" s="59"/>
      <c r="Q9" s="59"/>
      <c r="R9" s="59"/>
    </row>
    <row r="10" spans="1:18">
      <c r="A10" s="124" t="s">
        <v>661</v>
      </c>
      <c r="B10" s="202">
        <v>536438</v>
      </c>
      <c r="C10" s="202">
        <v>2048</v>
      </c>
      <c r="D10" s="203">
        <v>-0.41</v>
      </c>
      <c r="E10" s="169">
        <v>53.4</v>
      </c>
      <c r="F10" s="169">
        <v>14.6</v>
      </c>
      <c r="G10" s="169">
        <v>20.399999999999999</v>
      </c>
      <c r="H10" s="204">
        <v>70.3</v>
      </c>
      <c r="I10" s="204">
        <v>5.9</v>
      </c>
      <c r="J10" s="204">
        <v>11.6</v>
      </c>
      <c r="K10" s="204">
        <v>10.9</v>
      </c>
      <c r="L10" s="204">
        <v>0.7</v>
      </c>
      <c r="M10" s="204">
        <v>-3.5</v>
      </c>
      <c r="N10" s="205">
        <v>2.6</v>
      </c>
      <c r="P10" s="59"/>
      <c r="Q10" s="59"/>
      <c r="R10" s="59"/>
    </row>
    <row r="11" spans="1:18">
      <c r="A11" s="124" t="s">
        <v>662</v>
      </c>
      <c r="B11" s="202">
        <v>466631</v>
      </c>
      <c r="C11" s="202">
        <v>1781</v>
      </c>
      <c r="D11" s="203">
        <v>0.51</v>
      </c>
      <c r="E11" s="169">
        <v>52.6</v>
      </c>
      <c r="F11" s="169">
        <v>15.2</v>
      </c>
      <c r="G11" s="169">
        <v>20.100000000000001</v>
      </c>
      <c r="H11" s="204">
        <v>71</v>
      </c>
      <c r="I11" s="204">
        <v>5.7</v>
      </c>
      <c r="J11" s="204">
        <v>12</v>
      </c>
      <c r="K11" s="204">
        <v>11.5</v>
      </c>
      <c r="L11" s="204">
        <v>0.5</v>
      </c>
      <c r="M11" s="204">
        <v>4.2</v>
      </c>
      <c r="N11" s="205">
        <v>4.7</v>
      </c>
      <c r="P11" s="59"/>
      <c r="Q11" s="59"/>
      <c r="R11" s="59"/>
    </row>
    <row r="12" spans="1:18">
      <c r="A12" s="124" t="s">
        <v>663</v>
      </c>
      <c r="B12" s="202">
        <v>402465</v>
      </c>
      <c r="C12" s="202">
        <v>1339</v>
      </c>
      <c r="D12" s="203">
        <v>-0.35</v>
      </c>
      <c r="E12" s="169">
        <v>52.5</v>
      </c>
      <c r="F12" s="169">
        <v>13.6</v>
      </c>
      <c r="G12" s="169">
        <v>20.5</v>
      </c>
      <c r="H12" s="204">
        <v>69.3</v>
      </c>
      <c r="I12" s="204">
        <v>5.5</v>
      </c>
      <c r="J12" s="204">
        <v>9.6</v>
      </c>
      <c r="K12" s="204">
        <v>12.3</v>
      </c>
      <c r="L12" s="204">
        <v>-2.7</v>
      </c>
      <c r="M12" s="204">
        <v>0.6</v>
      </c>
      <c r="N12" s="205">
        <v>3.9</v>
      </c>
      <c r="P12" s="59"/>
      <c r="Q12" s="59"/>
      <c r="R12" s="59"/>
    </row>
    <row r="13" spans="1:18" s="34" customFormat="1">
      <c r="A13" s="264" t="s">
        <v>621</v>
      </c>
      <c r="B13" s="306">
        <v>350178</v>
      </c>
      <c r="C13" s="306">
        <v>1990</v>
      </c>
      <c r="D13" s="307">
        <v>-0.61</v>
      </c>
      <c r="E13" s="228">
        <v>53</v>
      </c>
      <c r="F13" s="228">
        <v>13.5</v>
      </c>
      <c r="G13" s="228">
        <v>21</v>
      </c>
      <c r="H13" s="308">
        <v>70.400000000000006</v>
      </c>
      <c r="I13" s="308">
        <v>5.3</v>
      </c>
      <c r="J13" s="308">
        <v>9.1999999999999993</v>
      </c>
      <c r="K13" s="308">
        <v>11.7</v>
      </c>
      <c r="L13" s="308">
        <v>-2.5</v>
      </c>
      <c r="M13" s="308">
        <v>-3</v>
      </c>
      <c r="N13" s="309">
        <v>4.3</v>
      </c>
      <c r="P13" s="310"/>
      <c r="Q13" s="310"/>
      <c r="R13" s="310"/>
    </row>
    <row r="14" spans="1:18">
      <c r="A14" s="124" t="s">
        <v>664</v>
      </c>
      <c r="B14" s="202">
        <v>339682</v>
      </c>
      <c r="C14" s="202">
        <v>2303</v>
      </c>
      <c r="D14" s="203">
        <v>-0.05</v>
      </c>
      <c r="E14" s="169">
        <v>53.9</v>
      </c>
      <c r="F14" s="169">
        <v>14.5</v>
      </c>
      <c r="G14" s="169">
        <v>19.7</v>
      </c>
      <c r="H14" s="204">
        <v>69</v>
      </c>
      <c r="I14" s="204">
        <v>5</v>
      </c>
      <c r="J14" s="204">
        <v>10.6</v>
      </c>
      <c r="K14" s="204">
        <v>10.5</v>
      </c>
      <c r="L14" s="204">
        <v>0.2</v>
      </c>
      <c r="M14" s="204">
        <v>-0.5</v>
      </c>
      <c r="N14" s="205">
        <v>5.5</v>
      </c>
      <c r="P14" s="59"/>
      <c r="Q14" s="59"/>
      <c r="R14" s="59"/>
    </row>
    <row r="15" spans="1:18">
      <c r="A15" s="124" t="s">
        <v>665</v>
      </c>
      <c r="B15" s="202">
        <v>297459</v>
      </c>
      <c r="C15" s="202">
        <v>2913</v>
      </c>
      <c r="D15" s="203">
        <v>0.06</v>
      </c>
      <c r="E15" s="169">
        <v>53.1</v>
      </c>
      <c r="F15" s="169">
        <v>15</v>
      </c>
      <c r="G15" s="169">
        <v>17.2</v>
      </c>
      <c r="H15" s="204">
        <v>63.6</v>
      </c>
      <c r="I15" s="204">
        <v>4.9000000000000004</v>
      </c>
      <c r="J15" s="204">
        <v>11.8</v>
      </c>
      <c r="K15" s="204">
        <v>9.1</v>
      </c>
      <c r="L15" s="204">
        <v>2.7</v>
      </c>
      <c r="M15" s="204">
        <v>-1.1000000000000001</v>
      </c>
      <c r="N15" s="205">
        <v>2.9</v>
      </c>
      <c r="P15" s="59"/>
      <c r="Q15" s="59"/>
      <c r="R15" s="59"/>
    </row>
    <row r="16" spans="1:18">
      <c r="A16" s="124" t="s">
        <v>666</v>
      </c>
      <c r="B16" s="202">
        <v>294510</v>
      </c>
      <c r="C16" s="202">
        <v>1789</v>
      </c>
      <c r="D16" s="203">
        <v>-0.59</v>
      </c>
      <c r="E16" s="169">
        <v>52.4</v>
      </c>
      <c r="F16" s="169">
        <v>12.8</v>
      </c>
      <c r="G16" s="169">
        <v>21.5</v>
      </c>
      <c r="H16" s="204">
        <v>68.599999999999994</v>
      </c>
      <c r="I16" s="204">
        <v>5.3</v>
      </c>
      <c r="J16" s="204">
        <v>9.4</v>
      </c>
      <c r="K16" s="204">
        <v>12.2</v>
      </c>
      <c r="L16" s="204">
        <v>-2.9</v>
      </c>
      <c r="M16" s="204">
        <v>-2.6</v>
      </c>
      <c r="N16" s="205">
        <v>5.4</v>
      </c>
      <c r="P16" s="59"/>
      <c r="Q16" s="59"/>
      <c r="R16" s="59"/>
    </row>
    <row r="17" spans="1:18">
      <c r="A17" s="124" t="s">
        <v>667</v>
      </c>
      <c r="B17" s="202">
        <v>246309</v>
      </c>
      <c r="C17" s="202">
        <v>1823</v>
      </c>
      <c r="D17" s="203">
        <v>0</v>
      </c>
      <c r="E17" s="169">
        <v>52.8</v>
      </c>
      <c r="F17" s="169">
        <v>13.8</v>
      </c>
      <c r="G17" s="169">
        <v>21.5</v>
      </c>
      <c r="H17" s="204">
        <v>72</v>
      </c>
      <c r="I17" s="204">
        <v>5.4</v>
      </c>
      <c r="J17" s="204">
        <v>9.1</v>
      </c>
      <c r="K17" s="204">
        <v>10.4</v>
      </c>
      <c r="L17" s="204">
        <v>-1.3</v>
      </c>
      <c r="M17" s="204">
        <v>0.6</v>
      </c>
      <c r="N17" s="205">
        <v>4.5</v>
      </c>
      <c r="P17" s="59"/>
      <c r="Q17" s="59"/>
      <c r="R17" s="59"/>
    </row>
    <row r="18" spans="1:18">
      <c r="A18" s="124" t="s">
        <v>668</v>
      </c>
      <c r="B18" s="202">
        <v>222292</v>
      </c>
      <c r="C18" s="202">
        <v>1392</v>
      </c>
      <c r="D18" s="203">
        <v>-0.93</v>
      </c>
      <c r="E18" s="169">
        <v>53.1</v>
      </c>
      <c r="F18" s="169">
        <v>12.8</v>
      </c>
      <c r="G18" s="169">
        <v>21.5</v>
      </c>
      <c r="H18" s="204">
        <v>71.2</v>
      </c>
      <c r="I18" s="204">
        <v>4.4000000000000004</v>
      </c>
      <c r="J18" s="204">
        <v>7.8</v>
      </c>
      <c r="K18" s="204">
        <v>13.3</v>
      </c>
      <c r="L18" s="204">
        <v>-5.5</v>
      </c>
      <c r="M18" s="204">
        <v>-3.7</v>
      </c>
      <c r="N18" s="205">
        <v>3.4</v>
      </c>
      <c r="P18" s="59"/>
      <c r="Q18" s="59"/>
      <c r="R18" s="59"/>
    </row>
    <row r="19" spans="1:18">
      <c r="A19" s="124" t="s">
        <v>669</v>
      </c>
      <c r="B19" s="202">
        <v>213029</v>
      </c>
      <c r="C19" s="202">
        <v>1905</v>
      </c>
      <c r="D19" s="203">
        <v>-0.72</v>
      </c>
      <c r="E19" s="169">
        <v>52.5</v>
      </c>
      <c r="F19" s="169">
        <v>14.5</v>
      </c>
      <c r="G19" s="169">
        <v>18.7</v>
      </c>
      <c r="H19" s="204">
        <v>68</v>
      </c>
      <c r="I19" s="204">
        <v>4.7</v>
      </c>
      <c r="J19" s="204">
        <v>9.4</v>
      </c>
      <c r="K19" s="204">
        <v>11.7</v>
      </c>
      <c r="L19" s="204">
        <v>-2.2999999999999998</v>
      </c>
      <c r="M19" s="204">
        <v>-4.9000000000000004</v>
      </c>
      <c r="N19" s="205">
        <v>3</v>
      </c>
      <c r="P19" s="59"/>
      <c r="Q19" s="59"/>
      <c r="R19" s="59"/>
    </row>
    <row r="20" spans="1:18" s="34" customFormat="1">
      <c r="A20" s="264" t="s">
        <v>670</v>
      </c>
      <c r="B20" s="306">
        <v>202074</v>
      </c>
      <c r="C20" s="306">
        <v>1746</v>
      </c>
      <c r="D20" s="307">
        <v>-0.24</v>
      </c>
      <c r="E20" s="228">
        <v>53.5</v>
      </c>
      <c r="F20" s="228">
        <v>14.1</v>
      </c>
      <c r="G20" s="228">
        <v>19</v>
      </c>
      <c r="H20" s="308">
        <v>67.400000000000006</v>
      </c>
      <c r="I20" s="308">
        <v>4.9000000000000004</v>
      </c>
      <c r="J20" s="308">
        <v>10</v>
      </c>
      <c r="K20" s="308">
        <v>10</v>
      </c>
      <c r="L20" s="308">
        <v>0</v>
      </c>
      <c r="M20" s="308">
        <v>-1.8</v>
      </c>
      <c r="N20" s="309">
        <v>2.5</v>
      </c>
      <c r="P20" s="310"/>
      <c r="Q20" s="310"/>
      <c r="R20" s="310"/>
    </row>
    <row r="21" spans="1:18">
      <c r="A21" s="124" t="s">
        <v>671</v>
      </c>
      <c r="B21" s="202">
        <v>202036</v>
      </c>
      <c r="C21" s="202">
        <v>2219</v>
      </c>
      <c r="D21" s="203">
        <v>-0.97</v>
      </c>
      <c r="E21" s="169">
        <v>52.7</v>
      </c>
      <c r="F21" s="169">
        <v>12.3</v>
      </c>
      <c r="G21" s="169">
        <v>21.8</v>
      </c>
      <c r="H21" s="204">
        <v>70.8</v>
      </c>
      <c r="I21" s="204">
        <v>4.9000000000000004</v>
      </c>
      <c r="J21" s="204">
        <v>8.1</v>
      </c>
      <c r="K21" s="204">
        <v>12.8</v>
      </c>
      <c r="L21" s="204">
        <v>-4.7</v>
      </c>
      <c r="M21" s="204">
        <v>-4.2</v>
      </c>
      <c r="N21" s="205">
        <v>4.9000000000000004</v>
      </c>
      <c r="P21" s="59"/>
      <c r="Q21" s="59"/>
      <c r="R21" s="59"/>
    </row>
    <row r="22" spans="1:18">
      <c r="A22" s="124" t="s">
        <v>672</v>
      </c>
      <c r="B22" s="202">
        <v>195774</v>
      </c>
      <c r="C22" s="202">
        <v>1785</v>
      </c>
      <c r="D22" s="203">
        <v>-0.52</v>
      </c>
      <c r="E22" s="169">
        <v>53.1</v>
      </c>
      <c r="F22" s="169">
        <v>13.5</v>
      </c>
      <c r="G22" s="169">
        <v>21.2</v>
      </c>
      <c r="H22" s="204">
        <v>71.099999999999994</v>
      </c>
      <c r="I22" s="204">
        <v>4.5999999999999996</v>
      </c>
      <c r="J22" s="204">
        <v>9.1999999999999993</v>
      </c>
      <c r="K22" s="204">
        <v>10.9</v>
      </c>
      <c r="L22" s="204">
        <v>-1.7</v>
      </c>
      <c r="M22" s="204">
        <v>-3</v>
      </c>
      <c r="N22" s="205">
        <v>3.9</v>
      </c>
      <c r="P22" s="59"/>
      <c r="Q22" s="59"/>
      <c r="R22" s="59"/>
    </row>
    <row r="23" spans="1:18">
      <c r="A23" s="124" t="s">
        <v>673</v>
      </c>
      <c r="B23" s="202">
        <v>191564</v>
      </c>
      <c r="C23" s="202">
        <v>1591</v>
      </c>
      <c r="D23" s="203">
        <v>1</v>
      </c>
      <c r="E23" s="169">
        <v>52.6</v>
      </c>
      <c r="F23" s="169">
        <v>15.7</v>
      </c>
      <c r="G23" s="169">
        <v>16.8</v>
      </c>
      <c r="H23" s="204">
        <v>64.3</v>
      </c>
      <c r="I23" s="204">
        <v>4.9000000000000004</v>
      </c>
      <c r="J23" s="204">
        <v>12</v>
      </c>
      <c r="K23" s="204">
        <v>7.8</v>
      </c>
      <c r="L23" s="204">
        <v>4.2</v>
      </c>
      <c r="M23" s="204">
        <v>6.7</v>
      </c>
      <c r="N23" s="205">
        <v>5.7</v>
      </c>
      <c r="P23" s="59"/>
      <c r="Q23" s="59"/>
      <c r="R23" s="59"/>
    </row>
    <row r="24" spans="1:18">
      <c r="A24" s="124" t="s">
        <v>674</v>
      </c>
      <c r="B24" s="202">
        <v>179806</v>
      </c>
      <c r="C24" s="202">
        <v>1343</v>
      </c>
      <c r="D24" s="203">
        <v>-0.83</v>
      </c>
      <c r="E24" s="169">
        <v>51.9</v>
      </c>
      <c r="F24" s="169">
        <v>14.1</v>
      </c>
      <c r="G24" s="169">
        <v>19.899999999999999</v>
      </c>
      <c r="H24" s="204">
        <v>68.5</v>
      </c>
      <c r="I24" s="204">
        <v>5.0999999999999996</v>
      </c>
      <c r="J24" s="204">
        <v>9.4</v>
      </c>
      <c r="K24" s="204">
        <v>11.8</v>
      </c>
      <c r="L24" s="204">
        <v>-2.4</v>
      </c>
      <c r="M24" s="204">
        <v>-3.3</v>
      </c>
      <c r="N24" s="205">
        <v>2.4</v>
      </c>
      <c r="P24" s="59"/>
      <c r="Q24" s="59"/>
      <c r="R24" s="59"/>
    </row>
    <row r="25" spans="1:18">
      <c r="A25" s="124" t="s">
        <v>675</v>
      </c>
      <c r="B25" s="202">
        <v>173374</v>
      </c>
      <c r="C25" s="202">
        <v>2156</v>
      </c>
      <c r="D25" s="203">
        <v>-0.56000000000000005</v>
      </c>
      <c r="E25" s="169">
        <v>51.8</v>
      </c>
      <c r="F25" s="169">
        <v>13.3</v>
      </c>
      <c r="G25" s="169">
        <v>18.899999999999999</v>
      </c>
      <c r="H25" s="204">
        <v>62.5</v>
      </c>
      <c r="I25" s="204">
        <v>4.5999999999999996</v>
      </c>
      <c r="J25" s="204">
        <v>8.9</v>
      </c>
      <c r="K25" s="204">
        <v>10.9</v>
      </c>
      <c r="L25" s="204">
        <v>-2</v>
      </c>
      <c r="M25" s="204">
        <v>-3.9</v>
      </c>
      <c r="N25" s="205">
        <v>0.7</v>
      </c>
      <c r="P25" s="59"/>
      <c r="Q25" s="59"/>
      <c r="R25" s="59"/>
    </row>
    <row r="26" spans="1:18">
      <c r="A26" s="124" t="s">
        <v>676</v>
      </c>
      <c r="B26" s="202">
        <v>172362</v>
      </c>
      <c r="C26" s="202">
        <v>1951</v>
      </c>
      <c r="D26" s="203">
        <v>-0.41</v>
      </c>
      <c r="E26" s="169">
        <v>53.5</v>
      </c>
      <c r="F26" s="169">
        <v>14.7</v>
      </c>
      <c r="G26" s="169">
        <v>18.399999999999999</v>
      </c>
      <c r="H26" s="204">
        <v>67.3</v>
      </c>
      <c r="I26" s="204">
        <v>4.2</v>
      </c>
      <c r="J26" s="204">
        <v>11.8</v>
      </c>
      <c r="K26" s="204">
        <v>9.6</v>
      </c>
      <c r="L26" s="204">
        <v>2.2999999999999998</v>
      </c>
      <c r="M26" s="204">
        <v>-2.4</v>
      </c>
      <c r="N26" s="205">
        <v>2.9</v>
      </c>
      <c r="P26" s="59"/>
      <c r="Q26" s="59"/>
      <c r="R26" s="59"/>
    </row>
    <row r="27" spans="1:18">
      <c r="A27" s="124" t="s">
        <v>677</v>
      </c>
      <c r="B27" s="202">
        <v>171259</v>
      </c>
      <c r="C27" s="202">
        <v>1375</v>
      </c>
      <c r="D27" s="203">
        <v>-0.14000000000000001</v>
      </c>
      <c r="E27" s="169">
        <v>52.7</v>
      </c>
      <c r="F27" s="169">
        <v>14.8</v>
      </c>
      <c r="G27" s="169">
        <v>20.6</v>
      </c>
      <c r="H27" s="204">
        <v>73.2</v>
      </c>
      <c r="I27" s="204">
        <v>4.9000000000000004</v>
      </c>
      <c r="J27" s="204">
        <v>10.3</v>
      </c>
      <c r="K27" s="204">
        <v>10.9</v>
      </c>
      <c r="L27" s="204">
        <v>-0.6</v>
      </c>
      <c r="M27" s="204">
        <v>-1.5</v>
      </c>
      <c r="N27" s="205">
        <v>4</v>
      </c>
      <c r="P27" s="59"/>
      <c r="Q27" s="59"/>
      <c r="R27" s="59"/>
    </row>
    <row r="28" spans="1:18">
      <c r="A28" s="124" t="s">
        <v>678</v>
      </c>
      <c r="B28" s="202">
        <v>166795</v>
      </c>
      <c r="C28" s="202">
        <v>2402</v>
      </c>
      <c r="D28" s="203">
        <v>-0.95</v>
      </c>
      <c r="E28" s="169">
        <v>52.2</v>
      </c>
      <c r="F28" s="169">
        <v>13.4</v>
      </c>
      <c r="G28" s="169">
        <v>19.7</v>
      </c>
      <c r="H28" s="204">
        <v>65.3</v>
      </c>
      <c r="I28" s="204">
        <v>4.9000000000000004</v>
      </c>
      <c r="J28" s="204">
        <v>8.1999999999999993</v>
      </c>
      <c r="K28" s="204">
        <v>12.7</v>
      </c>
      <c r="L28" s="204">
        <v>-4.5</v>
      </c>
      <c r="M28" s="204">
        <v>-5</v>
      </c>
      <c r="N28" s="205">
        <v>2.2000000000000002</v>
      </c>
      <c r="P28" s="59"/>
      <c r="Q28" s="59"/>
      <c r="R28" s="59"/>
    </row>
    <row r="29" spans="1:18">
      <c r="A29" s="124" t="s">
        <v>679</v>
      </c>
      <c r="B29" s="202">
        <v>140297</v>
      </c>
      <c r="C29" s="202">
        <v>504</v>
      </c>
      <c r="D29" s="203">
        <v>0.34</v>
      </c>
      <c r="E29" s="169">
        <v>52.5</v>
      </c>
      <c r="F29" s="169">
        <v>15.1</v>
      </c>
      <c r="G29" s="169">
        <v>18.899999999999999</v>
      </c>
      <c r="H29" s="204">
        <v>69.2</v>
      </c>
      <c r="I29" s="204">
        <v>4.5</v>
      </c>
      <c r="J29" s="204">
        <v>10</v>
      </c>
      <c r="K29" s="204">
        <v>9.8000000000000007</v>
      </c>
      <c r="L29" s="204">
        <v>0.2</v>
      </c>
      <c r="M29" s="204">
        <v>4.3</v>
      </c>
      <c r="N29" s="205">
        <v>1.4</v>
      </c>
      <c r="P29" s="59"/>
      <c r="Q29" s="59"/>
      <c r="R29" s="59"/>
    </row>
    <row r="30" spans="1:18">
      <c r="A30" s="124" t="s">
        <v>680</v>
      </c>
      <c r="B30" s="202">
        <v>138696</v>
      </c>
      <c r="C30" s="202">
        <v>935</v>
      </c>
      <c r="D30" s="203">
        <v>-0.31</v>
      </c>
      <c r="E30" s="169">
        <v>51.2</v>
      </c>
      <c r="F30" s="169">
        <v>15.6</v>
      </c>
      <c r="G30" s="169">
        <v>17.100000000000001</v>
      </c>
      <c r="H30" s="204">
        <v>64.599999999999994</v>
      </c>
      <c r="I30" s="204">
        <v>5.0999999999999996</v>
      </c>
      <c r="J30" s="204">
        <v>10.199999999999999</v>
      </c>
      <c r="K30" s="204">
        <v>10.1</v>
      </c>
      <c r="L30" s="204">
        <v>0</v>
      </c>
      <c r="M30" s="204">
        <v>-3.3</v>
      </c>
      <c r="N30" s="205">
        <v>5.7</v>
      </c>
      <c r="P30" s="59"/>
      <c r="Q30" s="59"/>
      <c r="R30" s="59"/>
    </row>
    <row r="31" spans="1:18">
      <c r="A31" s="124" t="s">
        <v>681</v>
      </c>
      <c r="B31" s="202">
        <v>138000</v>
      </c>
      <c r="C31" s="202">
        <v>1775</v>
      </c>
      <c r="D31" s="203">
        <v>-0.42</v>
      </c>
      <c r="E31" s="169">
        <v>51.7</v>
      </c>
      <c r="F31" s="169">
        <v>15.2</v>
      </c>
      <c r="G31" s="169">
        <v>17.5</v>
      </c>
      <c r="H31" s="204">
        <v>64.5</v>
      </c>
      <c r="I31" s="204">
        <v>5.2</v>
      </c>
      <c r="J31" s="204">
        <v>10.5</v>
      </c>
      <c r="K31" s="204">
        <v>11.5</v>
      </c>
      <c r="L31" s="204">
        <v>-1</v>
      </c>
      <c r="M31" s="204">
        <v>-3.3</v>
      </c>
      <c r="N31" s="205">
        <v>7.6</v>
      </c>
      <c r="P31" s="59"/>
      <c r="Q31" s="59"/>
      <c r="R31" s="59"/>
    </row>
    <row r="32" spans="1:18">
      <c r="A32" s="124" t="s">
        <v>682</v>
      </c>
      <c r="B32" s="202">
        <v>128137</v>
      </c>
      <c r="C32" s="202">
        <v>861</v>
      </c>
      <c r="D32" s="206" t="s">
        <v>718</v>
      </c>
      <c r="E32" s="169">
        <v>52.9</v>
      </c>
      <c r="F32" s="169">
        <v>13.6</v>
      </c>
      <c r="G32" s="169">
        <v>20.5</v>
      </c>
      <c r="H32" s="204">
        <v>68.5</v>
      </c>
      <c r="I32" s="204">
        <v>4.8</v>
      </c>
      <c r="J32" s="204">
        <v>10</v>
      </c>
      <c r="K32" s="204">
        <v>9.9</v>
      </c>
      <c r="L32" s="204">
        <v>0.1</v>
      </c>
      <c r="M32" s="204">
        <v>2.1</v>
      </c>
      <c r="N32" s="205">
        <v>3.1</v>
      </c>
      <c r="P32" s="59"/>
      <c r="Q32" s="59"/>
      <c r="R32" s="59"/>
    </row>
    <row r="33" spans="1:18">
      <c r="A33" s="124" t="s">
        <v>683</v>
      </c>
      <c r="B33" s="202">
        <v>127831</v>
      </c>
      <c r="C33" s="202">
        <v>1563</v>
      </c>
      <c r="D33" s="203">
        <v>-0.3</v>
      </c>
      <c r="E33" s="169">
        <v>51.9</v>
      </c>
      <c r="F33" s="169">
        <v>15</v>
      </c>
      <c r="G33" s="169">
        <v>18.100000000000001</v>
      </c>
      <c r="H33" s="204">
        <v>68.400000000000006</v>
      </c>
      <c r="I33" s="204">
        <v>4.7</v>
      </c>
      <c r="J33" s="204">
        <v>9.5</v>
      </c>
      <c r="K33" s="204">
        <v>10.8</v>
      </c>
      <c r="L33" s="204">
        <v>-1.3</v>
      </c>
      <c r="M33" s="204">
        <v>-1.6</v>
      </c>
      <c r="N33" s="205">
        <v>1.7</v>
      </c>
      <c r="P33" s="59"/>
      <c r="Q33" s="59"/>
      <c r="R33" s="59"/>
    </row>
    <row r="34" spans="1:18">
      <c r="A34" s="124" t="s">
        <v>684</v>
      </c>
      <c r="B34" s="202">
        <v>123921</v>
      </c>
      <c r="C34" s="202">
        <v>1446</v>
      </c>
      <c r="D34" s="203">
        <v>-0.3</v>
      </c>
      <c r="E34" s="169">
        <v>52.5</v>
      </c>
      <c r="F34" s="169">
        <v>14.8</v>
      </c>
      <c r="G34" s="169">
        <v>19.100000000000001</v>
      </c>
      <c r="H34" s="204">
        <v>70</v>
      </c>
      <c r="I34" s="204">
        <v>5.6</v>
      </c>
      <c r="J34" s="204">
        <v>9.4</v>
      </c>
      <c r="K34" s="204">
        <v>11.2</v>
      </c>
      <c r="L34" s="204">
        <v>-1.8</v>
      </c>
      <c r="M34" s="204">
        <v>-0.5</v>
      </c>
      <c r="N34" s="205">
        <v>2.6</v>
      </c>
      <c r="P34" s="59"/>
      <c r="Q34" s="59"/>
      <c r="R34" s="59"/>
    </row>
    <row r="35" spans="1:18">
      <c r="A35" s="124" t="s">
        <v>685</v>
      </c>
      <c r="B35" s="202">
        <v>120259</v>
      </c>
      <c r="C35" s="202">
        <v>637</v>
      </c>
      <c r="D35" s="203">
        <v>-0.71</v>
      </c>
      <c r="E35" s="169">
        <v>52.1</v>
      </c>
      <c r="F35" s="169">
        <v>13.3</v>
      </c>
      <c r="G35" s="169">
        <v>19.8</v>
      </c>
      <c r="H35" s="204">
        <v>69</v>
      </c>
      <c r="I35" s="204">
        <v>3.9</v>
      </c>
      <c r="J35" s="204">
        <v>8.1999999999999993</v>
      </c>
      <c r="K35" s="204">
        <v>12.1</v>
      </c>
      <c r="L35" s="204">
        <v>-3.9</v>
      </c>
      <c r="M35" s="204">
        <v>-3.3</v>
      </c>
      <c r="N35" s="205">
        <v>4.0999999999999996</v>
      </c>
      <c r="P35" s="59"/>
      <c r="Q35" s="59"/>
      <c r="R35" s="59"/>
    </row>
    <row r="36" spans="1:18">
      <c r="A36" s="124" t="s">
        <v>686</v>
      </c>
      <c r="B36" s="202">
        <v>120142</v>
      </c>
      <c r="C36" s="202">
        <v>1505</v>
      </c>
      <c r="D36" s="203">
        <v>-0.62</v>
      </c>
      <c r="E36" s="169">
        <v>52.2</v>
      </c>
      <c r="F36" s="169">
        <v>13.6</v>
      </c>
      <c r="G36" s="169">
        <v>18.600000000000001</v>
      </c>
      <c r="H36" s="204">
        <v>65.400000000000006</v>
      </c>
      <c r="I36" s="204">
        <v>4.8</v>
      </c>
      <c r="J36" s="204">
        <v>8</v>
      </c>
      <c r="K36" s="204">
        <v>11.4</v>
      </c>
      <c r="L36" s="204">
        <v>-3.4</v>
      </c>
      <c r="M36" s="204">
        <v>-2.1</v>
      </c>
      <c r="N36" s="205">
        <v>6.2</v>
      </c>
      <c r="P36" s="59"/>
      <c r="Q36" s="59"/>
      <c r="R36" s="59"/>
    </row>
    <row r="37" spans="1:18">
      <c r="A37" s="124" t="s">
        <v>687</v>
      </c>
      <c r="B37" s="202">
        <v>120000</v>
      </c>
      <c r="C37" s="202">
        <v>1363</v>
      </c>
      <c r="D37" s="203">
        <v>-0.65</v>
      </c>
      <c r="E37" s="169">
        <v>52.9</v>
      </c>
      <c r="F37" s="169">
        <v>14.4</v>
      </c>
      <c r="G37" s="169">
        <v>19.600000000000001</v>
      </c>
      <c r="H37" s="204">
        <v>69.900000000000006</v>
      </c>
      <c r="I37" s="204">
        <v>4.4000000000000004</v>
      </c>
      <c r="J37" s="204">
        <v>9.1</v>
      </c>
      <c r="K37" s="204">
        <v>11.3</v>
      </c>
      <c r="L37" s="204">
        <v>-2.2000000000000002</v>
      </c>
      <c r="M37" s="204">
        <v>-3.3</v>
      </c>
      <c r="N37" s="205">
        <v>7.3</v>
      </c>
      <c r="P37" s="59"/>
      <c r="Q37" s="59"/>
      <c r="R37" s="59"/>
    </row>
    <row r="38" spans="1:18">
      <c r="A38" s="124" t="s">
        <v>1336</v>
      </c>
      <c r="B38" s="202">
        <v>112594</v>
      </c>
      <c r="C38" s="202">
        <v>1329</v>
      </c>
      <c r="D38" s="203">
        <v>-0.9</v>
      </c>
      <c r="E38" s="169">
        <v>53</v>
      </c>
      <c r="F38" s="169">
        <v>12.2</v>
      </c>
      <c r="G38" s="169">
        <v>21.2</v>
      </c>
      <c r="H38" s="204">
        <v>69.3</v>
      </c>
      <c r="I38" s="204">
        <v>4.0999999999999996</v>
      </c>
      <c r="J38" s="204">
        <v>7.5</v>
      </c>
      <c r="K38" s="204">
        <v>14.2</v>
      </c>
      <c r="L38" s="204">
        <v>-6.8</v>
      </c>
      <c r="M38" s="204">
        <v>-2.9</v>
      </c>
      <c r="N38" s="205">
        <v>1.2</v>
      </c>
      <c r="P38" s="59"/>
      <c r="Q38" s="59"/>
      <c r="R38" s="59"/>
    </row>
    <row r="39" spans="1:18" s="34" customFormat="1">
      <c r="A39" s="264" t="s">
        <v>688</v>
      </c>
      <c r="B39" s="306">
        <v>110802</v>
      </c>
      <c r="C39" s="306">
        <v>1314</v>
      </c>
      <c r="D39" s="307">
        <v>-0.85</v>
      </c>
      <c r="E39" s="228">
        <v>52.9</v>
      </c>
      <c r="F39" s="228">
        <v>13.1</v>
      </c>
      <c r="G39" s="228">
        <v>20.3</v>
      </c>
      <c r="H39" s="308">
        <v>69.2</v>
      </c>
      <c r="I39" s="308">
        <v>4</v>
      </c>
      <c r="J39" s="308">
        <v>8.1</v>
      </c>
      <c r="K39" s="308">
        <v>12.2</v>
      </c>
      <c r="L39" s="308">
        <v>-4.0999999999999996</v>
      </c>
      <c r="M39" s="308">
        <v>-4.2</v>
      </c>
      <c r="N39" s="309">
        <v>1.1000000000000001</v>
      </c>
      <c r="P39" s="310"/>
      <c r="Q39" s="310"/>
      <c r="R39" s="310"/>
    </row>
    <row r="40" spans="1:18">
      <c r="A40" s="124" t="s">
        <v>689</v>
      </c>
      <c r="B40" s="202">
        <v>109062</v>
      </c>
      <c r="C40" s="202">
        <v>1507</v>
      </c>
      <c r="D40" s="203">
        <v>-0.54</v>
      </c>
      <c r="E40" s="169">
        <v>52.8</v>
      </c>
      <c r="F40" s="169">
        <v>12.8</v>
      </c>
      <c r="G40" s="169">
        <v>20.7</v>
      </c>
      <c r="H40" s="204">
        <v>68.5</v>
      </c>
      <c r="I40" s="204">
        <v>4.4000000000000004</v>
      </c>
      <c r="J40" s="204">
        <v>8.6</v>
      </c>
      <c r="K40" s="204">
        <v>10.4</v>
      </c>
      <c r="L40" s="204">
        <v>-1.8</v>
      </c>
      <c r="M40" s="204">
        <v>-4</v>
      </c>
      <c r="N40" s="205">
        <v>3.2</v>
      </c>
      <c r="P40" s="59"/>
      <c r="Q40" s="59"/>
      <c r="R40" s="59"/>
    </row>
    <row r="41" spans="1:18">
      <c r="A41" s="124" t="s">
        <v>690</v>
      </c>
      <c r="B41" s="202">
        <v>108434</v>
      </c>
      <c r="C41" s="202">
        <v>3262</v>
      </c>
      <c r="D41" s="203">
        <v>-0.54</v>
      </c>
      <c r="E41" s="169">
        <v>52.4</v>
      </c>
      <c r="F41" s="169">
        <v>14.7</v>
      </c>
      <c r="G41" s="169">
        <v>19.600000000000001</v>
      </c>
      <c r="H41" s="204">
        <v>67.7</v>
      </c>
      <c r="I41" s="204">
        <v>4.7</v>
      </c>
      <c r="J41" s="204">
        <v>9.8000000000000007</v>
      </c>
      <c r="K41" s="204">
        <v>14.4</v>
      </c>
      <c r="L41" s="204">
        <v>-4.5999999999999996</v>
      </c>
      <c r="M41" s="204">
        <v>-0.8</v>
      </c>
      <c r="N41" s="205">
        <v>3.8</v>
      </c>
      <c r="P41" s="59"/>
      <c r="Q41" s="59"/>
      <c r="R41" s="59"/>
    </row>
    <row r="42" spans="1:18">
      <c r="A42" s="124" t="s">
        <v>691</v>
      </c>
      <c r="B42" s="202">
        <v>107321</v>
      </c>
      <c r="C42" s="202">
        <v>1091</v>
      </c>
      <c r="D42" s="203">
        <v>-0.32</v>
      </c>
      <c r="E42" s="169">
        <v>52.9</v>
      </c>
      <c r="F42" s="169">
        <v>13.8</v>
      </c>
      <c r="G42" s="169">
        <v>21.3</v>
      </c>
      <c r="H42" s="204">
        <v>72.400000000000006</v>
      </c>
      <c r="I42" s="204">
        <v>4.5999999999999996</v>
      </c>
      <c r="J42" s="204">
        <v>9.9</v>
      </c>
      <c r="K42" s="204">
        <v>10.3</v>
      </c>
      <c r="L42" s="204">
        <v>-0.4</v>
      </c>
      <c r="M42" s="204">
        <v>0</v>
      </c>
      <c r="N42" s="205">
        <v>2.8</v>
      </c>
      <c r="P42" s="59"/>
      <c r="Q42" s="59"/>
      <c r="R42" s="59"/>
    </row>
    <row r="43" spans="1:18">
      <c r="A43" s="124" t="s">
        <v>692</v>
      </c>
      <c r="B43" s="202">
        <v>100975</v>
      </c>
      <c r="C43" s="202">
        <v>1455</v>
      </c>
      <c r="D43" s="203">
        <v>-0.64</v>
      </c>
      <c r="E43" s="169">
        <v>53.5</v>
      </c>
      <c r="F43" s="169">
        <v>14</v>
      </c>
      <c r="G43" s="169">
        <v>21</v>
      </c>
      <c r="H43" s="204">
        <v>72.400000000000006</v>
      </c>
      <c r="I43" s="204">
        <v>4.4000000000000004</v>
      </c>
      <c r="J43" s="204">
        <v>9</v>
      </c>
      <c r="K43" s="204">
        <v>12.9</v>
      </c>
      <c r="L43" s="204">
        <v>-3.9</v>
      </c>
      <c r="M43" s="204">
        <v>-2.7</v>
      </c>
      <c r="N43" s="205">
        <v>5.5</v>
      </c>
      <c r="P43" s="59"/>
      <c r="Q43" s="59"/>
      <c r="R43" s="59"/>
    </row>
    <row r="44" spans="1:18">
      <c r="A44" s="124" t="s">
        <v>693</v>
      </c>
      <c r="B44" s="202">
        <v>99752</v>
      </c>
      <c r="C44" s="202">
        <v>1772</v>
      </c>
      <c r="D44" s="203">
        <v>-0.56999999999999995</v>
      </c>
      <c r="E44" s="169">
        <v>52.7</v>
      </c>
      <c r="F44" s="169">
        <v>14</v>
      </c>
      <c r="G44" s="169">
        <v>19.3</v>
      </c>
      <c r="H44" s="204">
        <v>67.7</v>
      </c>
      <c r="I44" s="204">
        <v>4.5999999999999996</v>
      </c>
      <c r="J44" s="204">
        <v>9.6999999999999993</v>
      </c>
      <c r="K44" s="204">
        <v>11.9</v>
      </c>
      <c r="L44" s="204">
        <v>-2.2000000000000002</v>
      </c>
      <c r="M44" s="204">
        <v>-3.1</v>
      </c>
      <c r="N44" s="205">
        <v>6.2</v>
      </c>
      <c r="P44" s="59"/>
      <c r="Q44" s="59"/>
      <c r="R44" s="59"/>
    </row>
    <row r="45" spans="1:18" s="34" customFormat="1">
      <c r="A45" s="264" t="s">
        <v>694</v>
      </c>
      <c r="B45" s="306">
        <v>95045</v>
      </c>
      <c r="C45" s="306">
        <v>1646</v>
      </c>
      <c r="D45" s="307">
        <v>-0.61</v>
      </c>
      <c r="E45" s="228">
        <v>52.4</v>
      </c>
      <c r="F45" s="228">
        <v>14.6</v>
      </c>
      <c r="G45" s="228">
        <v>19</v>
      </c>
      <c r="H45" s="308">
        <v>69.400000000000006</v>
      </c>
      <c r="I45" s="308">
        <v>4.9000000000000004</v>
      </c>
      <c r="J45" s="308">
        <v>9</v>
      </c>
      <c r="K45" s="308">
        <v>13.2</v>
      </c>
      <c r="L45" s="308">
        <v>-4.3</v>
      </c>
      <c r="M45" s="308">
        <v>-1.9</v>
      </c>
      <c r="N45" s="309">
        <v>4.7</v>
      </c>
      <c r="P45" s="310"/>
      <c r="Q45" s="310"/>
      <c r="R45" s="310"/>
    </row>
    <row r="46" spans="1:18">
      <c r="A46" s="124" t="s">
        <v>695</v>
      </c>
      <c r="B46" s="202">
        <v>91563</v>
      </c>
      <c r="C46" s="202">
        <v>600</v>
      </c>
      <c r="D46" s="203">
        <v>-0.56999999999999995</v>
      </c>
      <c r="E46" s="169">
        <v>51.5</v>
      </c>
      <c r="F46" s="169">
        <v>13.7</v>
      </c>
      <c r="G46" s="169">
        <v>18</v>
      </c>
      <c r="H46" s="204">
        <v>62.1</v>
      </c>
      <c r="I46" s="204">
        <v>4.9000000000000004</v>
      </c>
      <c r="J46" s="204">
        <v>8.4</v>
      </c>
      <c r="K46" s="204">
        <v>12.3</v>
      </c>
      <c r="L46" s="204">
        <v>-3.9</v>
      </c>
      <c r="M46" s="204">
        <v>-2.2000000000000002</v>
      </c>
      <c r="N46" s="207" t="s">
        <v>0</v>
      </c>
      <c r="P46" s="59"/>
      <c r="Q46" s="59"/>
      <c r="R46" s="59"/>
    </row>
    <row r="47" spans="1:18">
      <c r="A47" s="124" t="s">
        <v>696</v>
      </c>
      <c r="B47" s="202">
        <v>91007</v>
      </c>
      <c r="C47" s="202">
        <v>2109</v>
      </c>
      <c r="D47" s="203">
        <v>-0.5</v>
      </c>
      <c r="E47" s="169">
        <v>52.9</v>
      </c>
      <c r="F47" s="169">
        <v>13.6</v>
      </c>
      <c r="G47" s="169">
        <v>20.6</v>
      </c>
      <c r="H47" s="204">
        <v>70</v>
      </c>
      <c r="I47" s="204">
        <v>4.5</v>
      </c>
      <c r="J47" s="204">
        <v>8.8000000000000007</v>
      </c>
      <c r="K47" s="204">
        <v>11.2</v>
      </c>
      <c r="L47" s="204">
        <v>-2.4</v>
      </c>
      <c r="M47" s="204">
        <v>-3.7</v>
      </c>
      <c r="N47" s="207">
        <v>2.5</v>
      </c>
      <c r="P47" s="59"/>
      <c r="Q47" s="59"/>
      <c r="R47" s="59"/>
    </row>
    <row r="48" spans="1:18">
      <c r="A48" s="124" t="s">
        <v>697</v>
      </c>
      <c r="B48" s="202">
        <v>89128</v>
      </c>
      <c r="C48" s="202">
        <v>1045</v>
      </c>
      <c r="D48" s="203">
        <v>-0.52</v>
      </c>
      <c r="E48" s="169">
        <v>51.2</v>
      </c>
      <c r="F48" s="169">
        <v>14.4</v>
      </c>
      <c r="G48" s="169">
        <v>19.899999999999999</v>
      </c>
      <c r="H48" s="204">
        <v>66.8</v>
      </c>
      <c r="I48" s="204">
        <v>4.8</v>
      </c>
      <c r="J48" s="204">
        <v>8.8000000000000007</v>
      </c>
      <c r="K48" s="204">
        <v>10.199999999999999</v>
      </c>
      <c r="L48" s="204">
        <v>-1.4</v>
      </c>
      <c r="M48" s="204">
        <v>-4.3</v>
      </c>
      <c r="N48" s="207">
        <v>5.0999999999999996</v>
      </c>
      <c r="P48" s="59"/>
      <c r="Q48" s="59"/>
      <c r="R48" s="59"/>
    </row>
    <row r="49" spans="1:18">
      <c r="A49" s="124" t="s">
        <v>698</v>
      </c>
      <c r="B49" s="202">
        <v>83896</v>
      </c>
      <c r="C49" s="202">
        <v>1457</v>
      </c>
      <c r="D49" s="203">
        <v>-0.17</v>
      </c>
      <c r="E49" s="169">
        <v>52.1</v>
      </c>
      <c r="F49" s="169">
        <v>15.7</v>
      </c>
      <c r="G49" s="169">
        <v>17.3</v>
      </c>
      <c r="H49" s="204">
        <v>66.2</v>
      </c>
      <c r="I49" s="204">
        <v>5.5</v>
      </c>
      <c r="J49" s="204">
        <v>10.8</v>
      </c>
      <c r="K49" s="204">
        <v>8.8000000000000007</v>
      </c>
      <c r="L49" s="204">
        <v>2</v>
      </c>
      <c r="M49" s="204">
        <v>-4.3</v>
      </c>
      <c r="N49" s="207">
        <v>1.1000000000000001</v>
      </c>
      <c r="P49" s="59"/>
      <c r="Q49" s="59"/>
      <c r="R49" s="59"/>
    </row>
    <row r="50" spans="1:18">
      <c r="A50" s="124" t="s">
        <v>699</v>
      </c>
      <c r="B50" s="202">
        <v>79480</v>
      </c>
      <c r="C50" s="202">
        <v>728</v>
      </c>
      <c r="D50" s="203">
        <v>-0.74</v>
      </c>
      <c r="E50" s="169">
        <v>53.6</v>
      </c>
      <c r="F50" s="169">
        <v>12.2</v>
      </c>
      <c r="G50" s="169">
        <v>22.9</v>
      </c>
      <c r="H50" s="204">
        <v>73.8</v>
      </c>
      <c r="I50" s="204">
        <v>4.7</v>
      </c>
      <c r="J50" s="204">
        <v>7.5</v>
      </c>
      <c r="K50" s="204">
        <v>13.5</v>
      </c>
      <c r="L50" s="204">
        <v>-6.1</v>
      </c>
      <c r="M50" s="204">
        <v>-1.3</v>
      </c>
      <c r="N50" s="207" t="s">
        <v>0</v>
      </c>
      <c r="P50" s="59"/>
      <c r="Q50" s="59"/>
      <c r="R50" s="59"/>
    </row>
    <row r="51" spans="1:18">
      <c r="A51" s="124" t="s">
        <v>700</v>
      </c>
      <c r="B51" s="202">
        <v>77872</v>
      </c>
      <c r="C51" s="202">
        <v>2444</v>
      </c>
      <c r="D51" s="203">
        <v>0.28000000000000003</v>
      </c>
      <c r="E51" s="169">
        <v>52.7</v>
      </c>
      <c r="F51" s="169">
        <v>17.2</v>
      </c>
      <c r="G51" s="169">
        <v>17.2</v>
      </c>
      <c r="H51" s="204">
        <v>71.599999999999994</v>
      </c>
      <c r="I51" s="204">
        <v>5</v>
      </c>
      <c r="J51" s="204">
        <v>12.7</v>
      </c>
      <c r="K51" s="204">
        <v>8.9</v>
      </c>
      <c r="L51" s="204">
        <v>3.8</v>
      </c>
      <c r="M51" s="204">
        <v>-0.7</v>
      </c>
      <c r="N51" s="207">
        <v>5.0999999999999996</v>
      </c>
      <c r="P51" s="59"/>
      <c r="Q51" s="59"/>
      <c r="R51" s="59"/>
    </row>
    <row r="52" spans="1:18">
      <c r="A52" s="124" t="s">
        <v>701</v>
      </c>
      <c r="B52" s="202">
        <v>74586</v>
      </c>
      <c r="C52" s="202">
        <v>1137</v>
      </c>
      <c r="D52" s="203">
        <v>-0.08</v>
      </c>
      <c r="E52" s="169">
        <v>51.7</v>
      </c>
      <c r="F52" s="169">
        <v>15.3</v>
      </c>
      <c r="G52" s="169">
        <v>16.7</v>
      </c>
      <c r="H52" s="204">
        <v>62.5</v>
      </c>
      <c r="I52" s="204">
        <v>5.4</v>
      </c>
      <c r="J52" s="204">
        <v>10.5</v>
      </c>
      <c r="K52" s="204">
        <v>10.9</v>
      </c>
      <c r="L52" s="204">
        <v>-0.4</v>
      </c>
      <c r="M52" s="204">
        <v>-0.4</v>
      </c>
      <c r="N52" s="207">
        <v>7.6</v>
      </c>
      <c r="P52" s="59"/>
      <c r="Q52" s="59"/>
      <c r="R52" s="59"/>
    </row>
    <row r="53" spans="1:18">
      <c r="A53" s="124" t="s">
        <v>702</v>
      </c>
      <c r="B53" s="202">
        <v>74151</v>
      </c>
      <c r="C53" s="202">
        <v>903</v>
      </c>
      <c r="D53" s="203">
        <v>-0.91</v>
      </c>
      <c r="E53" s="169">
        <v>52.7</v>
      </c>
      <c r="F53" s="169">
        <v>12.9</v>
      </c>
      <c r="G53" s="169">
        <v>21.1</v>
      </c>
      <c r="H53" s="204">
        <v>69.099999999999994</v>
      </c>
      <c r="I53" s="204">
        <v>4.8</v>
      </c>
      <c r="J53" s="204">
        <v>8.4</v>
      </c>
      <c r="K53" s="204">
        <v>10.9</v>
      </c>
      <c r="L53" s="204">
        <v>-2.5</v>
      </c>
      <c r="M53" s="204">
        <v>-6.7</v>
      </c>
      <c r="N53" s="207">
        <v>4.8</v>
      </c>
      <c r="P53" s="59"/>
      <c r="Q53" s="59"/>
      <c r="R53" s="59"/>
    </row>
    <row r="54" spans="1:18">
      <c r="A54" s="124" t="s">
        <v>703</v>
      </c>
      <c r="B54" s="202">
        <v>73670</v>
      </c>
      <c r="C54" s="202">
        <v>1096</v>
      </c>
      <c r="D54" s="203">
        <v>-0.86</v>
      </c>
      <c r="E54" s="169">
        <v>53.2</v>
      </c>
      <c r="F54" s="169">
        <v>14.8</v>
      </c>
      <c r="G54" s="169">
        <v>19.7</v>
      </c>
      <c r="H54" s="204">
        <v>71.5</v>
      </c>
      <c r="I54" s="204">
        <v>4.2</v>
      </c>
      <c r="J54" s="204">
        <v>8.9</v>
      </c>
      <c r="K54" s="204">
        <v>13.2</v>
      </c>
      <c r="L54" s="204">
        <v>-4.3</v>
      </c>
      <c r="M54" s="204">
        <v>-5.2</v>
      </c>
      <c r="N54" s="207">
        <v>4.5999999999999996</v>
      </c>
      <c r="P54" s="59"/>
      <c r="Q54" s="59"/>
      <c r="R54" s="59"/>
    </row>
    <row r="55" spans="1:18">
      <c r="A55" s="124" t="s">
        <v>704</v>
      </c>
      <c r="B55" s="202">
        <v>73398</v>
      </c>
      <c r="C55" s="202">
        <v>715</v>
      </c>
      <c r="D55" s="203">
        <v>-0.53</v>
      </c>
      <c r="E55" s="169">
        <v>52.2</v>
      </c>
      <c r="F55" s="169">
        <v>14.7</v>
      </c>
      <c r="G55" s="169">
        <v>17.899999999999999</v>
      </c>
      <c r="H55" s="204">
        <v>67.2</v>
      </c>
      <c r="I55" s="204">
        <v>5.3</v>
      </c>
      <c r="J55" s="204">
        <v>9.4</v>
      </c>
      <c r="K55" s="204">
        <v>10</v>
      </c>
      <c r="L55" s="204">
        <v>-0.6</v>
      </c>
      <c r="M55" s="204">
        <v>-3.7</v>
      </c>
      <c r="N55" s="207">
        <v>2.9</v>
      </c>
      <c r="P55" s="59"/>
      <c r="Q55" s="59"/>
      <c r="R55" s="59"/>
    </row>
    <row r="56" spans="1:18" s="34" customFormat="1">
      <c r="A56" s="264" t="s">
        <v>705</v>
      </c>
      <c r="B56" s="306">
        <v>73114</v>
      </c>
      <c r="C56" s="306">
        <v>2403</v>
      </c>
      <c r="D56" s="307">
        <v>-0.63</v>
      </c>
      <c r="E56" s="228">
        <v>52.6</v>
      </c>
      <c r="F56" s="228">
        <v>13.1</v>
      </c>
      <c r="G56" s="228">
        <v>19.100000000000001</v>
      </c>
      <c r="H56" s="308">
        <v>64.599999999999994</v>
      </c>
      <c r="I56" s="308">
        <v>4.9000000000000004</v>
      </c>
      <c r="J56" s="308">
        <v>8.5</v>
      </c>
      <c r="K56" s="308">
        <v>12.4</v>
      </c>
      <c r="L56" s="308">
        <v>-3.9</v>
      </c>
      <c r="M56" s="308">
        <v>-2.6</v>
      </c>
      <c r="N56" s="311">
        <v>1.6</v>
      </c>
      <c r="P56" s="310"/>
      <c r="Q56" s="310"/>
      <c r="R56" s="310"/>
    </row>
    <row r="57" spans="1:18">
      <c r="A57" s="124" t="s">
        <v>706</v>
      </c>
      <c r="B57" s="202">
        <v>72581</v>
      </c>
      <c r="C57" s="202">
        <v>1780</v>
      </c>
      <c r="D57" s="203">
        <v>-0.43</v>
      </c>
      <c r="E57" s="169">
        <v>52.5</v>
      </c>
      <c r="F57" s="169">
        <v>14.3</v>
      </c>
      <c r="G57" s="169">
        <v>21.2</v>
      </c>
      <c r="H57" s="204">
        <v>73.900000000000006</v>
      </c>
      <c r="I57" s="204">
        <v>5.5</v>
      </c>
      <c r="J57" s="204">
        <v>9.6999999999999993</v>
      </c>
      <c r="K57" s="204">
        <v>9.9</v>
      </c>
      <c r="L57" s="204">
        <v>-0.2</v>
      </c>
      <c r="M57" s="204">
        <v>-4.5999999999999996</v>
      </c>
      <c r="N57" s="207">
        <v>2.8</v>
      </c>
      <c r="P57" s="59"/>
      <c r="Q57" s="59"/>
      <c r="R57" s="59"/>
    </row>
    <row r="58" spans="1:18">
      <c r="A58" s="124" t="s">
        <v>707</v>
      </c>
      <c r="B58" s="202">
        <v>72050</v>
      </c>
      <c r="C58" s="202">
        <v>1720</v>
      </c>
      <c r="D58" s="203">
        <v>-0.43</v>
      </c>
      <c r="E58" s="169">
        <v>52.3</v>
      </c>
      <c r="F58" s="169">
        <v>14.5</v>
      </c>
      <c r="G58" s="169">
        <v>19.5</v>
      </c>
      <c r="H58" s="204">
        <v>68.599999999999994</v>
      </c>
      <c r="I58" s="204">
        <v>4.5999999999999996</v>
      </c>
      <c r="J58" s="204">
        <v>9.1</v>
      </c>
      <c r="K58" s="204">
        <v>11</v>
      </c>
      <c r="L58" s="204">
        <v>-1.9</v>
      </c>
      <c r="M58" s="204">
        <v>-2.1</v>
      </c>
      <c r="N58" s="207" t="s">
        <v>0</v>
      </c>
      <c r="P58" s="59"/>
      <c r="Q58" s="59"/>
      <c r="R58" s="59"/>
    </row>
    <row r="59" spans="1:18">
      <c r="K59"/>
    </row>
    <row r="60" spans="1:18">
      <c r="K60"/>
    </row>
    <row r="61" spans="1:18">
      <c r="K61"/>
    </row>
    <row r="62" spans="1:18">
      <c r="K62"/>
    </row>
    <row r="63" spans="1:18">
      <c r="K63"/>
    </row>
    <row r="64" spans="1:18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  <row r="92" spans="11:11">
      <c r="K92"/>
    </row>
    <row r="93" spans="11:11">
      <c r="K93"/>
    </row>
    <row r="94" spans="11:11">
      <c r="K94"/>
    </row>
    <row r="95" spans="11:11">
      <c r="K95"/>
    </row>
    <row r="96" spans="11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</sheetData>
  <sortState ref="A8:N60">
    <sortCondition descending="1" ref="B8:B60"/>
  </sortState>
  <mergeCells count="18">
    <mergeCell ref="D3:D5"/>
    <mergeCell ref="C3:C5"/>
    <mergeCell ref="B3:B5"/>
    <mergeCell ref="K3:K4"/>
    <mergeCell ref="N3:N5"/>
    <mergeCell ref="A3:A5"/>
    <mergeCell ref="A1:N1"/>
    <mergeCell ref="A2:N2"/>
    <mergeCell ref="I5:M5"/>
    <mergeCell ref="H3:H5"/>
    <mergeCell ref="E4:E5"/>
    <mergeCell ref="G4:G5"/>
    <mergeCell ref="F4:F5"/>
    <mergeCell ref="E3:G3"/>
    <mergeCell ref="L3:L4"/>
    <mergeCell ref="M3:M4"/>
    <mergeCell ref="J3:J4"/>
    <mergeCell ref="I3:I4"/>
  </mergeCells>
  <hyperlinks>
    <hyperlink ref="O3" location="'Spis treści'!Obszar_wydruku" display="powrót do spisu treści "/>
  </hyperlink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zoomScaleNormal="100" zoomScaleSheetLayoutView="100" workbookViewId="0">
      <selection activeCell="P40" sqref="P40"/>
    </sheetView>
  </sheetViews>
  <sheetFormatPr defaultRowHeight="11.25"/>
  <cols>
    <col min="1" max="1" width="11" style="2" customWidth="1"/>
    <col min="2" max="4" width="6.85546875" style="2" customWidth="1"/>
    <col min="5" max="5" width="7.85546875" style="2" customWidth="1"/>
    <col min="6" max="7" width="8.140625" style="2" customWidth="1"/>
    <col min="8" max="8" width="7.42578125" style="2" customWidth="1"/>
    <col min="9" max="9" width="7.7109375" style="2" customWidth="1"/>
    <col min="10" max="13" width="7.42578125" style="2" customWidth="1"/>
    <col min="14" max="15" width="8.7109375" style="2" customWidth="1"/>
    <col min="16" max="17" width="7.42578125" style="2" customWidth="1"/>
    <col min="18" max="18" width="8" style="2" customWidth="1"/>
    <col min="19" max="20" width="7.42578125" style="2" customWidth="1"/>
    <col min="21" max="21" width="8.5703125" style="2" customWidth="1"/>
    <col min="22" max="23" width="7.42578125" style="2" customWidth="1"/>
    <col min="24" max="24" width="22.140625" style="2" customWidth="1"/>
    <col min="25" max="27" width="6.85546875" style="2" customWidth="1"/>
    <col min="28" max="28" width="7.85546875" style="2" customWidth="1"/>
    <col min="29" max="30" width="8.140625" style="2" customWidth="1"/>
    <col min="31" max="31" width="7.42578125" style="2" customWidth="1"/>
    <col min="32" max="32" width="7.7109375" style="2" customWidth="1"/>
    <col min="33" max="36" width="7.42578125" style="2" customWidth="1"/>
    <col min="37" max="38" width="8.7109375" style="2" customWidth="1"/>
    <col min="39" max="40" width="7.42578125" style="2" customWidth="1"/>
    <col min="41" max="41" width="8" style="2" customWidth="1"/>
    <col min="42" max="43" width="7.42578125" style="2" customWidth="1"/>
    <col min="44" max="44" width="8.5703125" style="2" customWidth="1"/>
    <col min="45" max="46" width="7.42578125" style="2" customWidth="1"/>
    <col min="47" max="16384" width="9.140625" style="2"/>
  </cols>
  <sheetData>
    <row r="1" spans="1:24" ht="16.5" customHeight="1">
      <c r="A1" s="395" t="s">
        <v>833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4" ht="12.75" customHeight="1">
      <c r="A2" s="416" t="s">
        <v>750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4" ht="15" customHeight="1">
      <c r="A3" s="417" t="s">
        <v>630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</row>
    <row r="4" spans="1:24" ht="30" customHeight="1">
      <c r="A4" s="407" t="s">
        <v>777</v>
      </c>
      <c r="B4" s="398" t="s">
        <v>1037</v>
      </c>
      <c r="C4" s="403"/>
      <c r="D4" s="400"/>
      <c r="E4" s="409" t="s">
        <v>778</v>
      </c>
      <c r="F4" s="409" t="s">
        <v>1035</v>
      </c>
      <c r="G4" s="409" t="s">
        <v>830</v>
      </c>
      <c r="H4" s="399" t="s">
        <v>781</v>
      </c>
      <c r="I4" s="399"/>
      <c r="J4" s="409" t="s">
        <v>782</v>
      </c>
      <c r="K4" s="399" t="s">
        <v>783</v>
      </c>
      <c r="L4" s="399"/>
      <c r="M4" s="399"/>
      <c r="N4" s="399" t="s">
        <v>784</v>
      </c>
      <c r="O4" s="399"/>
      <c r="P4" s="399"/>
      <c r="Q4" s="409" t="s">
        <v>785</v>
      </c>
      <c r="R4" s="409" t="s">
        <v>1035</v>
      </c>
      <c r="S4" s="409" t="s">
        <v>787</v>
      </c>
      <c r="T4" s="398" t="s">
        <v>788</v>
      </c>
      <c r="U4" s="400"/>
      <c r="V4" s="409" t="s">
        <v>782</v>
      </c>
      <c r="W4" s="404" t="s">
        <v>789</v>
      </c>
      <c r="X4" s="358" t="s">
        <v>1325</v>
      </c>
    </row>
    <row r="5" spans="1:24" ht="49.5" customHeight="1">
      <c r="A5" s="411"/>
      <c r="B5" s="409" t="s">
        <v>790</v>
      </c>
      <c r="C5" s="409" t="s">
        <v>791</v>
      </c>
      <c r="D5" s="409" t="s">
        <v>1036</v>
      </c>
      <c r="E5" s="412"/>
      <c r="F5" s="412"/>
      <c r="G5" s="412"/>
      <c r="H5" s="409" t="s">
        <v>792</v>
      </c>
      <c r="I5" s="409" t="s">
        <v>793</v>
      </c>
      <c r="J5" s="412"/>
      <c r="K5" s="409" t="s">
        <v>794</v>
      </c>
      <c r="L5" s="409" t="s">
        <v>795</v>
      </c>
      <c r="M5" s="409" t="s">
        <v>796</v>
      </c>
      <c r="N5" s="409" t="s">
        <v>797</v>
      </c>
      <c r="O5" s="409" t="s">
        <v>798</v>
      </c>
      <c r="P5" s="409" t="s">
        <v>796</v>
      </c>
      <c r="Q5" s="412"/>
      <c r="R5" s="410"/>
      <c r="S5" s="410"/>
      <c r="T5" s="79" t="s">
        <v>792</v>
      </c>
      <c r="U5" s="79" t="s">
        <v>1034</v>
      </c>
      <c r="V5" s="410"/>
      <c r="W5" s="406"/>
    </row>
    <row r="6" spans="1:24" ht="15" customHeight="1">
      <c r="A6" s="408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398" t="s">
        <v>799</v>
      </c>
      <c r="S6" s="403"/>
      <c r="T6" s="403"/>
      <c r="U6" s="403"/>
      <c r="V6" s="403"/>
      <c r="W6" s="403"/>
    </row>
    <row r="7" spans="1:24" ht="15.75" customHeight="1">
      <c r="A7" s="148">
        <v>1990</v>
      </c>
      <c r="B7" s="132">
        <v>381752</v>
      </c>
      <c r="C7" s="132">
        <v>381534</v>
      </c>
      <c r="D7" s="132">
        <v>2187</v>
      </c>
      <c r="E7" s="132">
        <v>111</v>
      </c>
      <c r="F7" s="132">
        <v>2463</v>
      </c>
      <c r="G7" s="132">
        <v>4485</v>
      </c>
      <c r="H7" s="132">
        <v>3889</v>
      </c>
      <c r="I7" s="132">
        <v>92</v>
      </c>
      <c r="J7" s="132">
        <v>596</v>
      </c>
      <c r="K7" s="132">
        <v>3669</v>
      </c>
      <c r="L7" s="132">
        <v>2825</v>
      </c>
      <c r="M7" s="132">
        <v>844</v>
      </c>
      <c r="N7" s="132">
        <v>17</v>
      </c>
      <c r="O7" s="132">
        <v>308</v>
      </c>
      <c r="P7" s="132">
        <v>-291</v>
      </c>
      <c r="Q7" s="132">
        <v>553</v>
      </c>
      <c r="R7" s="196">
        <v>6.6</v>
      </c>
      <c r="S7" s="196">
        <v>11.9</v>
      </c>
      <c r="T7" s="196">
        <v>10.3</v>
      </c>
      <c r="U7" s="196">
        <v>20.5</v>
      </c>
      <c r="V7" s="196">
        <v>1.6</v>
      </c>
      <c r="W7" s="184">
        <v>1.5</v>
      </c>
    </row>
    <row r="8" spans="1:24">
      <c r="A8" s="149">
        <v>1995</v>
      </c>
      <c r="B8" s="134">
        <v>385764</v>
      </c>
      <c r="C8" s="134">
        <v>386056</v>
      </c>
      <c r="D8" s="134">
        <v>2213</v>
      </c>
      <c r="E8" s="134">
        <v>112</v>
      </c>
      <c r="F8" s="134">
        <v>2040</v>
      </c>
      <c r="G8" s="134">
        <v>3658</v>
      </c>
      <c r="H8" s="134">
        <v>3638</v>
      </c>
      <c r="I8" s="134">
        <v>60</v>
      </c>
      <c r="J8" s="134">
        <v>20</v>
      </c>
      <c r="K8" s="134">
        <v>2813</v>
      </c>
      <c r="L8" s="134">
        <v>2298</v>
      </c>
      <c r="M8" s="134">
        <v>515</v>
      </c>
      <c r="N8" s="134">
        <v>31</v>
      </c>
      <c r="O8" s="134">
        <v>326</v>
      </c>
      <c r="P8" s="134">
        <v>-295</v>
      </c>
      <c r="Q8" s="134">
        <v>220</v>
      </c>
      <c r="R8" s="154">
        <v>5.4</v>
      </c>
      <c r="S8" s="154">
        <v>9.6</v>
      </c>
      <c r="T8" s="154">
        <v>9.6</v>
      </c>
      <c r="U8" s="154">
        <v>16.399999999999999</v>
      </c>
      <c r="V8" s="154">
        <v>0.1</v>
      </c>
      <c r="W8" s="153">
        <v>0.6</v>
      </c>
    </row>
    <row r="9" spans="1:24">
      <c r="A9" s="150">
        <v>2000</v>
      </c>
      <c r="B9" s="134">
        <v>377063</v>
      </c>
      <c r="C9" s="134">
        <v>375676</v>
      </c>
      <c r="D9" s="134">
        <v>2153</v>
      </c>
      <c r="E9" s="134">
        <v>113</v>
      </c>
      <c r="F9" s="134">
        <v>2066</v>
      </c>
      <c r="G9" s="134">
        <v>3061</v>
      </c>
      <c r="H9" s="134">
        <v>3493</v>
      </c>
      <c r="I9" s="134">
        <v>23</v>
      </c>
      <c r="J9" s="134">
        <v>-432</v>
      </c>
      <c r="K9" s="134">
        <v>2735</v>
      </c>
      <c r="L9" s="134">
        <v>2881</v>
      </c>
      <c r="M9" s="134">
        <v>-146</v>
      </c>
      <c r="N9" s="134">
        <v>1</v>
      </c>
      <c r="O9" s="134">
        <v>287</v>
      </c>
      <c r="P9" s="134">
        <v>-286</v>
      </c>
      <c r="Q9" s="134">
        <v>-432</v>
      </c>
      <c r="R9" s="154">
        <v>5.6</v>
      </c>
      <c r="S9" s="154">
        <v>8.3000000000000007</v>
      </c>
      <c r="T9" s="154">
        <v>9.4</v>
      </c>
      <c r="U9" s="154">
        <v>7.5</v>
      </c>
      <c r="V9" s="154">
        <v>-1.2</v>
      </c>
      <c r="W9" s="153">
        <v>-1.2</v>
      </c>
    </row>
    <row r="10" spans="1:24">
      <c r="A10" s="150">
        <v>2001</v>
      </c>
      <c r="B10" s="134">
        <v>375189</v>
      </c>
      <c r="C10" s="134">
        <v>374352</v>
      </c>
      <c r="D10" s="134">
        <v>2146</v>
      </c>
      <c r="E10" s="134">
        <v>113</v>
      </c>
      <c r="F10" s="134">
        <v>1868</v>
      </c>
      <c r="G10" s="134">
        <v>3165</v>
      </c>
      <c r="H10" s="134">
        <v>3407</v>
      </c>
      <c r="I10" s="134">
        <v>22</v>
      </c>
      <c r="J10" s="134">
        <v>-242</v>
      </c>
      <c r="K10" s="134">
        <v>2359</v>
      </c>
      <c r="L10" s="134">
        <v>3022</v>
      </c>
      <c r="M10" s="134">
        <v>-663</v>
      </c>
      <c r="N10" s="134">
        <v>16</v>
      </c>
      <c r="O10" s="134">
        <v>209</v>
      </c>
      <c r="P10" s="134">
        <v>-193</v>
      </c>
      <c r="Q10" s="134">
        <v>-856</v>
      </c>
      <c r="R10" s="154">
        <v>5</v>
      </c>
      <c r="S10" s="154">
        <v>8.6</v>
      </c>
      <c r="T10" s="154">
        <v>9.1999999999999993</v>
      </c>
      <c r="U10" s="154">
        <v>7</v>
      </c>
      <c r="V10" s="154">
        <v>-0.7</v>
      </c>
      <c r="W10" s="153">
        <v>-2.2999999999999998</v>
      </c>
    </row>
    <row r="11" spans="1:24">
      <c r="A11" s="150">
        <v>2002</v>
      </c>
      <c r="B11" s="134">
        <v>373736</v>
      </c>
      <c r="C11" s="134">
        <v>372104</v>
      </c>
      <c r="D11" s="134">
        <v>2133</v>
      </c>
      <c r="E11" s="134">
        <v>113</v>
      </c>
      <c r="F11" s="134">
        <v>1752</v>
      </c>
      <c r="G11" s="134">
        <v>3052</v>
      </c>
      <c r="H11" s="134">
        <v>3443</v>
      </c>
      <c r="I11" s="134">
        <v>23</v>
      </c>
      <c r="J11" s="134">
        <v>-391</v>
      </c>
      <c r="K11" s="134">
        <v>2653</v>
      </c>
      <c r="L11" s="134">
        <v>3458</v>
      </c>
      <c r="M11" s="134">
        <v>-805</v>
      </c>
      <c r="N11" s="134">
        <v>38</v>
      </c>
      <c r="O11" s="134">
        <v>179</v>
      </c>
      <c r="P11" s="134">
        <v>-141</v>
      </c>
      <c r="Q11" s="134">
        <v>-946</v>
      </c>
      <c r="R11" s="154">
        <v>4.8</v>
      </c>
      <c r="S11" s="154">
        <v>8.3000000000000007</v>
      </c>
      <c r="T11" s="154">
        <v>9.3000000000000007</v>
      </c>
      <c r="U11" s="154">
        <v>7.5</v>
      </c>
      <c r="V11" s="154">
        <v>-1</v>
      </c>
      <c r="W11" s="153">
        <v>-2.6</v>
      </c>
    </row>
    <row r="12" spans="1:24">
      <c r="A12" s="150">
        <v>2003</v>
      </c>
      <c r="B12" s="134">
        <v>371237</v>
      </c>
      <c r="C12" s="134">
        <v>370245</v>
      </c>
      <c r="D12" s="134">
        <v>2122</v>
      </c>
      <c r="E12" s="134">
        <v>113</v>
      </c>
      <c r="F12" s="134">
        <v>1736</v>
      </c>
      <c r="G12" s="134">
        <v>3010</v>
      </c>
      <c r="H12" s="134">
        <v>3552</v>
      </c>
      <c r="I12" s="134">
        <v>23</v>
      </c>
      <c r="J12" s="134">
        <v>-542</v>
      </c>
      <c r="K12" s="134">
        <v>2882</v>
      </c>
      <c r="L12" s="134">
        <v>3767</v>
      </c>
      <c r="M12" s="134">
        <v>-885</v>
      </c>
      <c r="N12" s="134">
        <v>12</v>
      </c>
      <c r="O12" s="134">
        <v>112</v>
      </c>
      <c r="P12" s="134">
        <v>-100</v>
      </c>
      <c r="Q12" s="134">
        <v>-985</v>
      </c>
      <c r="R12" s="154">
        <v>4.7</v>
      </c>
      <c r="S12" s="154">
        <v>8.1999999999999993</v>
      </c>
      <c r="T12" s="154">
        <v>9.6999999999999993</v>
      </c>
      <c r="U12" s="154">
        <v>7.6</v>
      </c>
      <c r="V12" s="154">
        <v>-1.5</v>
      </c>
      <c r="W12" s="153">
        <v>-2.7</v>
      </c>
    </row>
    <row r="13" spans="1:24">
      <c r="A13" s="150">
        <v>2004</v>
      </c>
      <c r="B13" s="134">
        <v>369151</v>
      </c>
      <c r="C13" s="134">
        <v>368235</v>
      </c>
      <c r="D13" s="134">
        <v>2110</v>
      </c>
      <c r="E13" s="134">
        <v>113</v>
      </c>
      <c r="F13" s="134">
        <v>1702</v>
      </c>
      <c r="G13" s="134">
        <v>3032</v>
      </c>
      <c r="H13" s="134">
        <v>3514</v>
      </c>
      <c r="I13" s="134">
        <v>20</v>
      </c>
      <c r="J13" s="134">
        <v>-482</v>
      </c>
      <c r="K13" s="134">
        <v>2860</v>
      </c>
      <c r="L13" s="134">
        <v>4367</v>
      </c>
      <c r="M13" s="134">
        <v>-1507</v>
      </c>
      <c r="N13" s="134">
        <v>10</v>
      </c>
      <c r="O13" s="134">
        <v>59</v>
      </c>
      <c r="P13" s="134">
        <v>-49</v>
      </c>
      <c r="Q13" s="134">
        <v>-1556</v>
      </c>
      <c r="R13" s="154">
        <v>4.7</v>
      </c>
      <c r="S13" s="154">
        <v>8.3000000000000007</v>
      </c>
      <c r="T13" s="154">
        <v>9.6</v>
      </c>
      <c r="U13" s="154">
        <v>6.6</v>
      </c>
      <c r="V13" s="154">
        <v>-1.3</v>
      </c>
      <c r="W13" s="153">
        <v>-4.3</v>
      </c>
    </row>
    <row r="14" spans="1:24">
      <c r="A14" s="150">
        <v>2005</v>
      </c>
      <c r="B14" s="134">
        <v>367368</v>
      </c>
      <c r="C14" s="134">
        <v>366074</v>
      </c>
      <c r="D14" s="134">
        <v>2098</v>
      </c>
      <c r="E14" s="134">
        <v>113</v>
      </c>
      <c r="F14" s="134">
        <v>2011</v>
      </c>
      <c r="G14" s="134">
        <v>3098</v>
      </c>
      <c r="H14" s="134">
        <v>3450</v>
      </c>
      <c r="I14" s="134">
        <v>17</v>
      </c>
      <c r="J14" s="134">
        <v>-352</v>
      </c>
      <c r="K14" s="134">
        <v>2582</v>
      </c>
      <c r="L14" s="134">
        <v>4193</v>
      </c>
      <c r="M14" s="134">
        <v>-1611</v>
      </c>
      <c r="N14" s="134">
        <v>6</v>
      </c>
      <c r="O14" s="134">
        <v>49</v>
      </c>
      <c r="P14" s="134">
        <v>-43</v>
      </c>
      <c r="Q14" s="134">
        <v>-1654</v>
      </c>
      <c r="R14" s="154">
        <v>5.5</v>
      </c>
      <c r="S14" s="154">
        <v>8.5</v>
      </c>
      <c r="T14" s="154">
        <v>9.5</v>
      </c>
      <c r="U14" s="154">
        <v>5.5</v>
      </c>
      <c r="V14" s="154">
        <v>-1</v>
      </c>
      <c r="W14" s="153">
        <v>-4.5</v>
      </c>
    </row>
    <row r="15" spans="1:24">
      <c r="A15" s="150">
        <v>2006</v>
      </c>
      <c r="B15" s="134">
        <v>364953</v>
      </c>
      <c r="C15" s="134">
        <v>363468</v>
      </c>
      <c r="D15" s="134">
        <v>2082</v>
      </c>
      <c r="E15" s="134">
        <v>113</v>
      </c>
      <c r="F15" s="134">
        <v>2194</v>
      </c>
      <c r="G15" s="134">
        <v>3213</v>
      </c>
      <c r="H15" s="134">
        <v>3556</v>
      </c>
      <c r="I15" s="134">
        <v>17</v>
      </c>
      <c r="J15" s="134">
        <v>-343</v>
      </c>
      <c r="K15" s="134">
        <v>2747</v>
      </c>
      <c r="L15" s="134">
        <v>4461</v>
      </c>
      <c r="M15" s="134">
        <v>-1714</v>
      </c>
      <c r="N15" s="134">
        <v>93</v>
      </c>
      <c r="O15" s="134">
        <v>287</v>
      </c>
      <c r="P15" s="134">
        <v>-194</v>
      </c>
      <c r="Q15" s="134">
        <v>-1908</v>
      </c>
      <c r="R15" s="154">
        <v>6.1</v>
      </c>
      <c r="S15" s="154">
        <v>8.9</v>
      </c>
      <c r="T15" s="154">
        <v>9.8000000000000007</v>
      </c>
      <c r="U15" s="154">
        <v>5.3</v>
      </c>
      <c r="V15" s="154">
        <v>-0.9</v>
      </c>
      <c r="W15" s="153">
        <v>-5.3</v>
      </c>
    </row>
    <row r="16" spans="1:24">
      <c r="A16" s="150">
        <v>2007</v>
      </c>
      <c r="B16" s="134">
        <v>362397</v>
      </c>
      <c r="C16" s="134">
        <v>361222</v>
      </c>
      <c r="D16" s="134">
        <v>2069</v>
      </c>
      <c r="E16" s="134">
        <v>113</v>
      </c>
      <c r="F16" s="134">
        <v>2354</v>
      </c>
      <c r="G16" s="134">
        <v>3486</v>
      </c>
      <c r="H16" s="134">
        <v>3588</v>
      </c>
      <c r="I16" s="134">
        <v>23</v>
      </c>
      <c r="J16" s="134">
        <v>-102</v>
      </c>
      <c r="K16" s="134">
        <v>2772</v>
      </c>
      <c r="L16" s="134">
        <v>4753</v>
      </c>
      <c r="M16" s="134">
        <v>-1981</v>
      </c>
      <c r="N16" s="134">
        <v>155</v>
      </c>
      <c r="O16" s="134">
        <v>331</v>
      </c>
      <c r="P16" s="134">
        <v>-176</v>
      </c>
      <c r="Q16" s="134">
        <v>-2157</v>
      </c>
      <c r="R16" s="154">
        <v>6.6</v>
      </c>
      <c r="S16" s="154">
        <v>9.6999999999999993</v>
      </c>
      <c r="T16" s="154">
        <v>10</v>
      </c>
      <c r="U16" s="154">
        <v>6.6</v>
      </c>
      <c r="V16" s="154">
        <v>-0.3</v>
      </c>
      <c r="W16" s="153">
        <v>-6</v>
      </c>
    </row>
    <row r="17" spans="1:23">
      <c r="A17" s="150">
        <v>2008</v>
      </c>
      <c r="B17" s="134">
        <v>360142</v>
      </c>
      <c r="C17" s="134">
        <v>358928</v>
      </c>
      <c r="D17" s="134">
        <v>2056</v>
      </c>
      <c r="E17" s="134">
        <v>114</v>
      </c>
      <c r="F17" s="134">
        <v>2394</v>
      </c>
      <c r="G17" s="134">
        <v>3527</v>
      </c>
      <c r="H17" s="134">
        <v>3697</v>
      </c>
      <c r="I17" s="134">
        <v>13</v>
      </c>
      <c r="J17" s="134">
        <v>-170</v>
      </c>
      <c r="K17" s="134">
        <v>2380</v>
      </c>
      <c r="L17" s="134">
        <v>3989</v>
      </c>
      <c r="M17" s="134">
        <v>-1609</v>
      </c>
      <c r="N17" s="134">
        <v>109</v>
      </c>
      <c r="O17" s="134">
        <v>234</v>
      </c>
      <c r="P17" s="134">
        <v>-125</v>
      </c>
      <c r="Q17" s="134">
        <v>-1734</v>
      </c>
      <c r="R17" s="154">
        <v>6.7</v>
      </c>
      <c r="S17" s="154">
        <v>9.9</v>
      </c>
      <c r="T17" s="154">
        <v>10.4</v>
      </c>
      <c r="U17" s="154">
        <v>3.7</v>
      </c>
      <c r="V17" s="154">
        <v>-0.5</v>
      </c>
      <c r="W17" s="153">
        <v>-4.9000000000000004</v>
      </c>
    </row>
    <row r="18" spans="1:23">
      <c r="A18" s="150">
        <v>2009</v>
      </c>
      <c r="B18" s="134">
        <v>358029</v>
      </c>
      <c r="C18" s="134">
        <v>357650</v>
      </c>
      <c r="D18" s="134">
        <v>2032</v>
      </c>
      <c r="E18" s="134">
        <v>114</v>
      </c>
      <c r="F18" s="134">
        <v>2352</v>
      </c>
      <c r="G18" s="134">
        <v>3544</v>
      </c>
      <c r="H18" s="134">
        <v>3740</v>
      </c>
      <c r="I18" s="134">
        <v>42</v>
      </c>
      <c r="J18" s="134">
        <v>-196</v>
      </c>
      <c r="K18" s="134">
        <v>2389</v>
      </c>
      <c r="L18" s="134">
        <v>3924</v>
      </c>
      <c r="M18" s="134">
        <v>-1535</v>
      </c>
      <c r="N18" s="134">
        <v>107</v>
      </c>
      <c r="O18" s="134">
        <v>167</v>
      </c>
      <c r="P18" s="134">
        <v>-60</v>
      </c>
      <c r="Q18" s="134">
        <v>-1595</v>
      </c>
      <c r="R18" s="154">
        <v>6.6</v>
      </c>
      <c r="S18" s="154">
        <v>10</v>
      </c>
      <c r="T18" s="154">
        <v>10.5</v>
      </c>
      <c r="U18" s="154">
        <v>11.9</v>
      </c>
      <c r="V18" s="154">
        <v>-0.6</v>
      </c>
      <c r="W18" s="153">
        <v>-4.5</v>
      </c>
    </row>
    <row r="19" spans="1:23">
      <c r="A19" s="150">
        <v>2010</v>
      </c>
      <c r="B19" s="155">
        <v>365202</v>
      </c>
      <c r="C19" s="155">
        <v>364443</v>
      </c>
      <c r="D19" s="140">
        <v>2071</v>
      </c>
      <c r="E19" s="140">
        <v>112</v>
      </c>
      <c r="F19" s="155">
        <v>2102</v>
      </c>
      <c r="G19" s="155">
        <v>3514</v>
      </c>
      <c r="H19" s="155">
        <v>3720</v>
      </c>
      <c r="I19" s="155">
        <v>24</v>
      </c>
      <c r="J19" s="155">
        <v>-206</v>
      </c>
      <c r="K19" s="165">
        <v>2637</v>
      </c>
      <c r="L19" s="165">
        <v>3793</v>
      </c>
      <c r="M19" s="134">
        <v>-1156</v>
      </c>
      <c r="N19" s="165">
        <v>96</v>
      </c>
      <c r="O19" s="165">
        <v>207</v>
      </c>
      <c r="P19" s="165">
        <v>-111</v>
      </c>
      <c r="Q19" s="165">
        <v>-1267</v>
      </c>
      <c r="R19" s="167">
        <v>5.8</v>
      </c>
      <c r="S19" s="167">
        <v>9.6</v>
      </c>
      <c r="T19" s="167">
        <v>10.199999999999999</v>
      </c>
      <c r="U19" s="167">
        <v>6.8</v>
      </c>
      <c r="V19" s="167">
        <v>-0.6</v>
      </c>
      <c r="W19" s="173">
        <v>-3.5</v>
      </c>
    </row>
    <row r="20" spans="1:23">
      <c r="A20" s="150">
        <v>2011</v>
      </c>
      <c r="B20" s="155">
        <v>363607</v>
      </c>
      <c r="C20" s="155">
        <v>363020</v>
      </c>
      <c r="D20" s="140">
        <v>2063</v>
      </c>
      <c r="E20" s="140">
        <v>112</v>
      </c>
      <c r="F20" s="155">
        <v>1876</v>
      </c>
      <c r="G20" s="155">
        <v>3251</v>
      </c>
      <c r="H20" s="155">
        <v>3559</v>
      </c>
      <c r="I20" s="155">
        <v>20</v>
      </c>
      <c r="J20" s="155">
        <v>-308</v>
      </c>
      <c r="K20" s="165">
        <v>2713</v>
      </c>
      <c r="L20" s="165">
        <v>3784</v>
      </c>
      <c r="M20" s="134">
        <v>-1071</v>
      </c>
      <c r="N20" s="165">
        <v>114</v>
      </c>
      <c r="O20" s="165">
        <v>158</v>
      </c>
      <c r="P20" s="165">
        <v>-44</v>
      </c>
      <c r="Q20" s="165">
        <v>-1115</v>
      </c>
      <c r="R20" s="167">
        <v>5.2</v>
      </c>
      <c r="S20" s="167">
        <v>8.9</v>
      </c>
      <c r="T20" s="167">
        <v>9.8000000000000007</v>
      </c>
      <c r="U20" s="167">
        <v>6.2</v>
      </c>
      <c r="V20" s="167">
        <v>-0.8</v>
      </c>
      <c r="W20" s="173">
        <v>-3.1</v>
      </c>
    </row>
    <row r="21" spans="1:23">
      <c r="A21" s="150">
        <v>2012</v>
      </c>
      <c r="B21" s="155">
        <v>362286</v>
      </c>
      <c r="C21" s="155">
        <v>361254</v>
      </c>
      <c r="D21" s="140">
        <v>2053</v>
      </c>
      <c r="E21" s="140">
        <v>112</v>
      </c>
      <c r="F21" s="155">
        <v>1865</v>
      </c>
      <c r="G21" s="155">
        <v>3198</v>
      </c>
      <c r="H21" s="155">
        <v>3775</v>
      </c>
      <c r="I21" s="155">
        <v>11</v>
      </c>
      <c r="J21" s="155">
        <v>-577</v>
      </c>
      <c r="K21" s="165">
        <v>2546</v>
      </c>
      <c r="L21" s="165">
        <v>3445</v>
      </c>
      <c r="M21" s="134">
        <v>-899</v>
      </c>
      <c r="N21" s="165">
        <v>70</v>
      </c>
      <c r="O21" s="165">
        <v>246</v>
      </c>
      <c r="P21" s="165">
        <v>-176</v>
      </c>
      <c r="Q21" s="165">
        <v>-1075</v>
      </c>
      <c r="R21" s="167">
        <v>5.0999999999999996</v>
      </c>
      <c r="S21" s="167">
        <v>8.8000000000000007</v>
      </c>
      <c r="T21" s="167">
        <v>10.4</v>
      </c>
      <c r="U21" s="167">
        <v>3.4</v>
      </c>
      <c r="V21" s="167">
        <v>-1.6</v>
      </c>
      <c r="W21" s="173">
        <v>-3</v>
      </c>
    </row>
    <row r="22" spans="1:23">
      <c r="A22" s="150">
        <v>2013</v>
      </c>
      <c r="B22" s="155">
        <v>360289</v>
      </c>
      <c r="C22" s="155">
        <v>359428</v>
      </c>
      <c r="D22" s="140">
        <v>2042</v>
      </c>
      <c r="E22" s="140">
        <v>113</v>
      </c>
      <c r="F22" s="155">
        <v>1564</v>
      </c>
      <c r="G22" s="155">
        <v>3169</v>
      </c>
      <c r="H22" s="155">
        <v>3777</v>
      </c>
      <c r="I22" s="155">
        <v>20</v>
      </c>
      <c r="J22" s="155">
        <v>-608</v>
      </c>
      <c r="K22" s="165">
        <v>2604</v>
      </c>
      <c r="L22" s="165">
        <v>3326</v>
      </c>
      <c r="M22" s="134">
        <v>-722</v>
      </c>
      <c r="N22" s="165">
        <v>92</v>
      </c>
      <c r="O22" s="165">
        <v>356</v>
      </c>
      <c r="P22" s="165">
        <v>-264</v>
      </c>
      <c r="Q22" s="165">
        <v>-986</v>
      </c>
      <c r="R22" s="167">
        <v>4.3</v>
      </c>
      <c r="S22" s="167">
        <v>8.8000000000000007</v>
      </c>
      <c r="T22" s="167">
        <v>10.5</v>
      </c>
      <c r="U22" s="167">
        <v>6.3</v>
      </c>
      <c r="V22" s="167">
        <v>-1.7</v>
      </c>
      <c r="W22" s="173">
        <v>-2.7</v>
      </c>
    </row>
    <row r="23" spans="1:23">
      <c r="A23" s="150">
        <v>2014</v>
      </c>
      <c r="B23" s="155">
        <v>358614</v>
      </c>
      <c r="C23" s="155">
        <v>357652</v>
      </c>
      <c r="D23" s="140">
        <v>2032</v>
      </c>
      <c r="E23" s="140">
        <v>113</v>
      </c>
      <c r="F23" s="155">
        <v>1699</v>
      </c>
      <c r="G23" s="155">
        <v>3256</v>
      </c>
      <c r="H23" s="155">
        <v>3680</v>
      </c>
      <c r="I23" s="155">
        <v>13</v>
      </c>
      <c r="J23" s="155">
        <v>-424</v>
      </c>
      <c r="K23" s="165">
        <v>2453</v>
      </c>
      <c r="L23" s="165">
        <v>3227</v>
      </c>
      <c r="M23" s="134">
        <v>-774</v>
      </c>
      <c r="N23" s="165">
        <v>86</v>
      </c>
      <c r="O23" s="165">
        <v>409</v>
      </c>
      <c r="P23" s="165">
        <v>-323</v>
      </c>
      <c r="Q23" s="165">
        <v>-1097</v>
      </c>
      <c r="R23" s="167">
        <v>4.7</v>
      </c>
      <c r="S23" s="167">
        <v>9.1</v>
      </c>
      <c r="T23" s="167">
        <v>10.3</v>
      </c>
      <c r="U23" s="167">
        <v>4</v>
      </c>
      <c r="V23" s="167">
        <v>-1.2</v>
      </c>
      <c r="W23" s="173">
        <v>-3.1</v>
      </c>
    </row>
    <row r="24" spans="1:23">
      <c r="A24" s="150">
        <v>2015</v>
      </c>
      <c r="B24" s="155">
        <v>356961</v>
      </c>
      <c r="C24" s="155">
        <v>355645</v>
      </c>
      <c r="D24" s="140">
        <v>2021</v>
      </c>
      <c r="E24" s="140">
        <v>113</v>
      </c>
      <c r="F24" s="155">
        <v>1760</v>
      </c>
      <c r="G24" s="155">
        <v>3095</v>
      </c>
      <c r="H24" s="155">
        <v>3714</v>
      </c>
      <c r="I24" s="155">
        <v>11</v>
      </c>
      <c r="J24" s="155">
        <v>-619</v>
      </c>
      <c r="K24" s="165">
        <v>2357</v>
      </c>
      <c r="L24" s="165">
        <v>3142</v>
      </c>
      <c r="M24" s="134">
        <v>-785</v>
      </c>
      <c r="N24" s="227" t="s">
        <v>715</v>
      </c>
      <c r="O24" s="227" t="s">
        <v>715</v>
      </c>
      <c r="P24" s="227" t="s">
        <v>715</v>
      </c>
      <c r="Q24" s="381" t="s">
        <v>1176</v>
      </c>
      <c r="R24" s="346">
        <v>4.9000000000000004</v>
      </c>
      <c r="S24" s="346">
        <v>8.6999999999999993</v>
      </c>
      <c r="T24" s="346">
        <v>10.4</v>
      </c>
      <c r="U24" s="346">
        <v>3.6</v>
      </c>
      <c r="V24" s="346">
        <v>-1.7</v>
      </c>
      <c r="W24" s="382" t="s">
        <v>1177</v>
      </c>
    </row>
    <row r="25" spans="1:23">
      <c r="A25" s="150">
        <v>2016</v>
      </c>
      <c r="B25" s="155">
        <v>354990</v>
      </c>
      <c r="C25" s="155">
        <v>353938</v>
      </c>
      <c r="D25" s="140">
        <v>2011</v>
      </c>
      <c r="E25" s="140">
        <v>113</v>
      </c>
      <c r="F25" s="155">
        <v>1737</v>
      </c>
      <c r="G25" s="155">
        <v>3239</v>
      </c>
      <c r="H25" s="155">
        <v>3700</v>
      </c>
      <c r="I25" s="155">
        <v>20</v>
      </c>
      <c r="J25" s="155">
        <v>-461</v>
      </c>
      <c r="K25" s="165">
        <v>2226</v>
      </c>
      <c r="L25" s="165">
        <v>3082</v>
      </c>
      <c r="M25" s="134">
        <v>-856</v>
      </c>
      <c r="N25" s="165">
        <v>110</v>
      </c>
      <c r="O25" s="165">
        <v>65</v>
      </c>
      <c r="P25" s="165">
        <v>45</v>
      </c>
      <c r="Q25" s="165">
        <v>-811</v>
      </c>
      <c r="R25" s="167">
        <v>4.9000000000000004</v>
      </c>
      <c r="S25" s="167">
        <v>9.1</v>
      </c>
      <c r="T25" s="167">
        <v>10.4</v>
      </c>
      <c r="U25" s="167">
        <v>6.2</v>
      </c>
      <c r="V25" s="167">
        <v>-1.3</v>
      </c>
      <c r="W25" s="173">
        <v>-2.2999999999999998</v>
      </c>
    </row>
    <row r="26" spans="1:23">
      <c r="A26" s="150">
        <v>2017</v>
      </c>
      <c r="B26" s="155">
        <v>353215</v>
      </c>
      <c r="C26" s="155">
        <v>352313</v>
      </c>
      <c r="D26" s="140">
        <v>2002</v>
      </c>
      <c r="E26" s="140">
        <v>113</v>
      </c>
      <c r="F26" s="155">
        <v>1848</v>
      </c>
      <c r="G26" s="155">
        <v>3418</v>
      </c>
      <c r="H26" s="155">
        <v>3864</v>
      </c>
      <c r="I26" s="155">
        <v>22</v>
      </c>
      <c r="J26" s="155">
        <v>-446</v>
      </c>
      <c r="K26" s="165">
        <v>2234</v>
      </c>
      <c r="L26" s="165">
        <v>3163</v>
      </c>
      <c r="M26" s="134">
        <v>-929</v>
      </c>
      <c r="N26" s="165">
        <v>111</v>
      </c>
      <c r="O26" s="165">
        <v>71</v>
      </c>
      <c r="P26" s="165">
        <v>40</v>
      </c>
      <c r="Q26" s="165">
        <v>-889</v>
      </c>
      <c r="R26" s="167">
        <v>5.2</v>
      </c>
      <c r="S26" s="167">
        <v>9.6999999999999993</v>
      </c>
      <c r="T26" s="167">
        <v>10.9</v>
      </c>
      <c r="U26" s="167">
        <v>6.4</v>
      </c>
      <c r="V26" s="167">
        <v>-1.3</v>
      </c>
      <c r="W26" s="173">
        <v>-2.5</v>
      </c>
    </row>
    <row r="27" spans="1:23">
      <c r="A27" s="235">
        <v>2018</v>
      </c>
      <c r="B27" s="242">
        <v>351254</v>
      </c>
      <c r="C27" s="227">
        <v>350178</v>
      </c>
      <c r="D27" s="246">
        <v>1990</v>
      </c>
      <c r="E27" s="246">
        <v>113</v>
      </c>
      <c r="F27" s="227">
        <v>1855</v>
      </c>
      <c r="G27" s="227">
        <v>3236</v>
      </c>
      <c r="H27" s="227">
        <v>4115</v>
      </c>
      <c r="I27" s="227">
        <v>14</v>
      </c>
      <c r="J27" s="227">
        <v>-879</v>
      </c>
      <c r="K27" s="220">
        <v>2644</v>
      </c>
      <c r="L27" s="220">
        <v>3753</v>
      </c>
      <c r="M27" s="240">
        <v>-1109</v>
      </c>
      <c r="N27" s="220">
        <v>126</v>
      </c>
      <c r="O27" s="220">
        <v>73</v>
      </c>
      <c r="P27" s="220">
        <v>53</v>
      </c>
      <c r="Q27" s="220">
        <v>-1056</v>
      </c>
      <c r="R27" s="229">
        <v>5.3</v>
      </c>
      <c r="S27" s="229">
        <v>9.1999999999999993</v>
      </c>
      <c r="T27" s="229">
        <v>11.7</v>
      </c>
      <c r="U27" s="229">
        <v>4.3</v>
      </c>
      <c r="V27" s="229">
        <v>-2.5</v>
      </c>
      <c r="W27" s="230">
        <v>-3</v>
      </c>
    </row>
    <row r="28" spans="1:23" ht="30.75" customHeight="1">
      <c r="A28" s="418" t="s">
        <v>1305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</row>
  </sheetData>
  <mergeCells count="31">
    <mergeCell ref="N4:P4"/>
    <mergeCell ref="Q4:Q6"/>
    <mergeCell ref="R4:R5"/>
    <mergeCell ref="S4:S5"/>
    <mergeCell ref="N5:N6"/>
    <mergeCell ref="O5:O6"/>
    <mergeCell ref="P5:P6"/>
    <mergeCell ref="R6:W6"/>
    <mergeCell ref="H4:I4"/>
    <mergeCell ref="J4:J6"/>
    <mergeCell ref="A4:A6"/>
    <mergeCell ref="B4:D4"/>
    <mergeCell ref="M5:M6"/>
    <mergeCell ref="K4:M4"/>
    <mergeCell ref="E4:E6"/>
    <mergeCell ref="A1:W1"/>
    <mergeCell ref="A2:W2"/>
    <mergeCell ref="A3:W3"/>
    <mergeCell ref="A28:W28"/>
    <mergeCell ref="V4:V5"/>
    <mergeCell ref="W4:W5"/>
    <mergeCell ref="B5:B6"/>
    <mergeCell ref="C5:C6"/>
    <mergeCell ref="D5:D6"/>
    <mergeCell ref="H5:H6"/>
    <mergeCell ref="I5:I6"/>
    <mergeCell ref="K5:K6"/>
    <mergeCell ref="L5:L6"/>
    <mergeCell ref="T4:U4"/>
    <mergeCell ref="F4:F6"/>
    <mergeCell ref="G4:G6"/>
  </mergeCells>
  <hyperlinks>
    <hyperlink ref="X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zoomScaleNormal="100" zoomScaleSheetLayoutView="100" workbookViewId="0">
      <selection activeCell="X4" sqref="X4"/>
    </sheetView>
  </sheetViews>
  <sheetFormatPr defaultRowHeight="11.25"/>
  <cols>
    <col min="1" max="1" width="10.5703125" style="2" customWidth="1"/>
    <col min="2" max="4" width="6.85546875" style="2" customWidth="1"/>
    <col min="5" max="5" width="7.85546875" style="2" customWidth="1"/>
    <col min="6" max="7" width="8.140625" style="2" customWidth="1"/>
    <col min="8" max="8" width="7.42578125" style="2" customWidth="1"/>
    <col min="9" max="9" width="7.7109375" style="2" customWidth="1"/>
    <col min="10" max="13" width="7.42578125" style="2" customWidth="1"/>
    <col min="14" max="15" width="8.7109375" style="2" customWidth="1"/>
    <col min="16" max="17" width="7.42578125" style="2" customWidth="1"/>
    <col min="18" max="18" width="8" style="2" customWidth="1"/>
    <col min="19" max="20" width="7.42578125" style="2" customWidth="1"/>
    <col min="21" max="21" width="8.5703125" style="2" customWidth="1"/>
    <col min="22" max="23" width="7.42578125" style="2" customWidth="1"/>
    <col min="24" max="24" width="23.42578125" style="2" customWidth="1"/>
    <col min="25" max="16384" width="9.140625" style="2"/>
  </cols>
  <sheetData>
    <row r="1" spans="1:24" ht="17.25" customHeight="1">
      <c r="A1" s="395" t="s">
        <v>834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4" ht="10.5" customHeight="1">
      <c r="A2" s="416" t="s">
        <v>835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4" ht="15" customHeight="1">
      <c r="A3" s="419" t="s">
        <v>1110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</row>
    <row r="4" spans="1:24" ht="30" customHeight="1">
      <c r="A4" s="407" t="s">
        <v>777</v>
      </c>
      <c r="B4" s="398" t="s">
        <v>1037</v>
      </c>
      <c r="C4" s="403"/>
      <c r="D4" s="400"/>
      <c r="E4" s="409" t="s">
        <v>778</v>
      </c>
      <c r="F4" s="409" t="s">
        <v>1035</v>
      </c>
      <c r="G4" s="409" t="s">
        <v>830</v>
      </c>
      <c r="H4" s="399" t="s">
        <v>781</v>
      </c>
      <c r="I4" s="399"/>
      <c r="J4" s="409" t="s">
        <v>782</v>
      </c>
      <c r="K4" s="399" t="s">
        <v>783</v>
      </c>
      <c r="L4" s="399"/>
      <c r="M4" s="399"/>
      <c r="N4" s="399" t="s">
        <v>784</v>
      </c>
      <c r="O4" s="399"/>
      <c r="P4" s="399"/>
      <c r="Q4" s="409" t="s">
        <v>785</v>
      </c>
      <c r="R4" s="409" t="s">
        <v>1035</v>
      </c>
      <c r="S4" s="409" t="s">
        <v>787</v>
      </c>
      <c r="T4" s="398" t="s">
        <v>788</v>
      </c>
      <c r="U4" s="400"/>
      <c r="V4" s="409" t="s">
        <v>782</v>
      </c>
      <c r="W4" s="404" t="s">
        <v>789</v>
      </c>
      <c r="X4" s="358" t="s">
        <v>1325</v>
      </c>
    </row>
    <row r="5" spans="1:24" ht="49.5" customHeight="1">
      <c r="A5" s="411"/>
      <c r="B5" s="409" t="s">
        <v>790</v>
      </c>
      <c r="C5" s="409" t="s">
        <v>791</v>
      </c>
      <c r="D5" s="409" t="s">
        <v>1036</v>
      </c>
      <c r="E5" s="412"/>
      <c r="F5" s="412"/>
      <c r="G5" s="412"/>
      <c r="H5" s="409" t="s">
        <v>792</v>
      </c>
      <c r="I5" s="409" t="s">
        <v>793</v>
      </c>
      <c r="J5" s="412"/>
      <c r="K5" s="409" t="s">
        <v>794</v>
      </c>
      <c r="L5" s="409" t="s">
        <v>795</v>
      </c>
      <c r="M5" s="409" t="s">
        <v>796</v>
      </c>
      <c r="N5" s="409" t="s">
        <v>797</v>
      </c>
      <c r="O5" s="409" t="s">
        <v>798</v>
      </c>
      <c r="P5" s="409" t="s">
        <v>796</v>
      </c>
      <c r="Q5" s="412"/>
      <c r="R5" s="410"/>
      <c r="S5" s="410"/>
      <c r="T5" s="79" t="s">
        <v>792</v>
      </c>
      <c r="U5" s="79" t="s">
        <v>1034</v>
      </c>
      <c r="V5" s="410"/>
      <c r="W5" s="406"/>
    </row>
    <row r="6" spans="1:24" ht="15" customHeight="1">
      <c r="A6" s="408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398" t="s">
        <v>799</v>
      </c>
      <c r="S6" s="403"/>
      <c r="T6" s="403"/>
      <c r="U6" s="403"/>
      <c r="V6" s="403"/>
      <c r="W6" s="403"/>
    </row>
    <row r="7" spans="1:24" ht="15" customHeight="1">
      <c r="A7" s="148">
        <v>1990</v>
      </c>
      <c r="B7" s="132">
        <v>101933</v>
      </c>
      <c r="C7" s="132">
        <v>102303</v>
      </c>
      <c r="D7" s="132">
        <v>1743</v>
      </c>
      <c r="E7" s="132">
        <v>111</v>
      </c>
      <c r="F7" s="132">
        <v>698</v>
      </c>
      <c r="G7" s="132">
        <v>1304</v>
      </c>
      <c r="H7" s="132">
        <v>1127</v>
      </c>
      <c r="I7" s="132">
        <v>25</v>
      </c>
      <c r="J7" s="132">
        <v>177</v>
      </c>
      <c r="K7" s="132">
        <v>1758</v>
      </c>
      <c r="L7" s="132">
        <v>973</v>
      </c>
      <c r="M7" s="132">
        <v>785</v>
      </c>
      <c r="N7" s="132">
        <v>22</v>
      </c>
      <c r="O7" s="132">
        <v>156</v>
      </c>
      <c r="P7" s="132">
        <v>-134</v>
      </c>
      <c r="Q7" s="132">
        <v>651</v>
      </c>
      <c r="R7" s="196">
        <v>6.9</v>
      </c>
      <c r="S7" s="196">
        <v>12.9</v>
      </c>
      <c r="T7" s="196">
        <v>11.1</v>
      </c>
      <c r="U7" s="196">
        <v>19.2</v>
      </c>
      <c r="V7" s="196">
        <v>1.8</v>
      </c>
      <c r="W7" s="184">
        <v>6.4</v>
      </c>
    </row>
    <row r="8" spans="1:24">
      <c r="A8" s="149">
        <v>1995</v>
      </c>
      <c r="B8" s="134">
        <v>102948</v>
      </c>
      <c r="C8" s="134">
        <v>102997</v>
      </c>
      <c r="D8" s="134">
        <v>1753</v>
      </c>
      <c r="E8" s="134">
        <v>110</v>
      </c>
      <c r="F8" s="134">
        <v>491</v>
      </c>
      <c r="G8" s="134">
        <v>1048</v>
      </c>
      <c r="H8" s="134">
        <v>1029</v>
      </c>
      <c r="I8" s="134">
        <v>16</v>
      </c>
      <c r="J8" s="134">
        <v>19</v>
      </c>
      <c r="K8" s="134">
        <v>966</v>
      </c>
      <c r="L8" s="134">
        <v>862</v>
      </c>
      <c r="M8" s="134">
        <v>104</v>
      </c>
      <c r="N8" s="134">
        <v>67</v>
      </c>
      <c r="O8" s="134">
        <v>280</v>
      </c>
      <c r="P8" s="134">
        <v>-213</v>
      </c>
      <c r="Q8" s="134">
        <v>-109</v>
      </c>
      <c r="R8" s="154">
        <v>4.8</v>
      </c>
      <c r="S8" s="154">
        <v>10.199999999999999</v>
      </c>
      <c r="T8" s="154">
        <v>10</v>
      </c>
      <c r="U8" s="154">
        <v>15.3</v>
      </c>
      <c r="V8" s="154">
        <v>0.2</v>
      </c>
      <c r="W8" s="153">
        <v>-1.1000000000000001</v>
      </c>
    </row>
    <row r="9" spans="1:24">
      <c r="A9" s="150">
        <v>2000</v>
      </c>
      <c r="B9" s="134">
        <v>100914</v>
      </c>
      <c r="C9" s="134">
        <v>100878</v>
      </c>
      <c r="D9" s="134">
        <v>1717</v>
      </c>
      <c r="E9" s="134">
        <v>110</v>
      </c>
      <c r="F9" s="134">
        <v>625</v>
      </c>
      <c r="G9" s="134">
        <v>970</v>
      </c>
      <c r="H9" s="134">
        <v>1007</v>
      </c>
      <c r="I9" s="134">
        <v>10</v>
      </c>
      <c r="J9" s="134">
        <v>-37</v>
      </c>
      <c r="K9" s="134">
        <v>798</v>
      </c>
      <c r="L9" s="134">
        <v>788</v>
      </c>
      <c r="M9" s="134">
        <v>10</v>
      </c>
      <c r="N9" s="134">
        <v>40</v>
      </c>
      <c r="O9" s="134">
        <v>154</v>
      </c>
      <c r="P9" s="134">
        <v>-114</v>
      </c>
      <c r="Q9" s="134">
        <v>-104</v>
      </c>
      <c r="R9" s="154">
        <v>6.2</v>
      </c>
      <c r="S9" s="154">
        <v>9.6</v>
      </c>
      <c r="T9" s="154">
        <v>10</v>
      </c>
      <c r="U9" s="154">
        <v>10.3</v>
      </c>
      <c r="V9" s="154">
        <v>-0.4</v>
      </c>
      <c r="W9" s="153">
        <v>-1</v>
      </c>
    </row>
    <row r="10" spans="1:24">
      <c r="A10" s="150">
        <v>2001</v>
      </c>
      <c r="B10" s="134">
        <v>100807</v>
      </c>
      <c r="C10" s="134">
        <v>100400</v>
      </c>
      <c r="D10" s="134">
        <v>1709</v>
      </c>
      <c r="E10" s="134">
        <v>110</v>
      </c>
      <c r="F10" s="134">
        <v>515</v>
      </c>
      <c r="G10" s="134">
        <v>929</v>
      </c>
      <c r="H10" s="134">
        <v>1036</v>
      </c>
      <c r="I10" s="134">
        <v>7</v>
      </c>
      <c r="J10" s="134">
        <v>-107</v>
      </c>
      <c r="K10" s="134">
        <v>634</v>
      </c>
      <c r="L10" s="134">
        <v>723</v>
      </c>
      <c r="M10" s="134">
        <v>-89</v>
      </c>
      <c r="N10" s="134">
        <v>45</v>
      </c>
      <c r="O10" s="134">
        <v>114</v>
      </c>
      <c r="P10" s="134">
        <v>-69</v>
      </c>
      <c r="Q10" s="134">
        <v>-158</v>
      </c>
      <c r="R10" s="154">
        <v>5.0999999999999996</v>
      </c>
      <c r="S10" s="154">
        <v>9.1999999999999993</v>
      </c>
      <c r="T10" s="154">
        <v>10.3</v>
      </c>
      <c r="U10" s="154">
        <v>7.5</v>
      </c>
      <c r="V10" s="154">
        <v>-1.1000000000000001</v>
      </c>
      <c r="W10" s="153">
        <v>-1.6</v>
      </c>
    </row>
    <row r="11" spans="1:24">
      <c r="A11" s="150">
        <v>2002</v>
      </c>
      <c r="B11" s="134">
        <v>100324</v>
      </c>
      <c r="C11" s="134">
        <v>100189</v>
      </c>
      <c r="D11" s="134">
        <v>1706</v>
      </c>
      <c r="E11" s="134">
        <v>110</v>
      </c>
      <c r="F11" s="134">
        <v>485</v>
      </c>
      <c r="G11" s="134">
        <v>895</v>
      </c>
      <c r="H11" s="134">
        <v>1016</v>
      </c>
      <c r="I11" s="134">
        <v>6</v>
      </c>
      <c r="J11" s="134">
        <v>-121</v>
      </c>
      <c r="K11" s="134">
        <v>806</v>
      </c>
      <c r="L11" s="134">
        <v>819</v>
      </c>
      <c r="M11" s="134">
        <v>-13</v>
      </c>
      <c r="N11" s="134">
        <v>38</v>
      </c>
      <c r="O11" s="134">
        <v>141</v>
      </c>
      <c r="P11" s="134">
        <v>-103</v>
      </c>
      <c r="Q11" s="134">
        <v>-116</v>
      </c>
      <c r="R11" s="154">
        <v>4.8</v>
      </c>
      <c r="S11" s="154">
        <v>8.9</v>
      </c>
      <c r="T11" s="154">
        <v>10.1</v>
      </c>
      <c r="U11" s="154">
        <v>6.7</v>
      </c>
      <c r="V11" s="154">
        <v>-1.2</v>
      </c>
      <c r="W11" s="153">
        <v>-1.2</v>
      </c>
    </row>
    <row r="12" spans="1:24">
      <c r="A12" s="150">
        <v>2003</v>
      </c>
      <c r="B12" s="134">
        <v>100032</v>
      </c>
      <c r="C12" s="134">
        <v>100024</v>
      </c>
      <c r="D12" s="134">
        <v>1703</v>
      </c>
      <c r="E12" s="134">
        <v>110</v>
      </c>
      <c r="F12" s="134">
        <v>496</v>
      </c>
      <c r="G12" s="134">
        <v>898</v>
      </c>
      <c r="H12" s="134">
        <v>981</v>
      </c>
      <c r="I12" s="134">
        <v>6</v>
      </c>
      <c r="J12" s="134">
        <v>-83</v>
      </c>
      <c r="K12" s="134">
        <v>773</v>
      </c>
      <c r="L12" s="134">
        <v>1043</v>
      </c>
      <c r="M12" s="134">
        <v>-270</v>
      </c>
      <c r="N12" s="134">
        <v>54</v>
      </c>
      <c r="O12" s="134">
        <v>106</v>
      </c>
      <c r="P12" s="134">
        <v>-52</v>
      </c>
      <c r="Q12" s="134">
        <v>-322</v>
      </c>
      <c r="R12" s="154">
        <v>4.9000000000000004</v>
      </c>
      <c r="S12" s="154">
        <v>8.9</v>
      </c>
      <c r="T12" s="154">
        <v>9.8000000000000007</v>
      </c>
      <c r="U12" s="154">
        <v>6.7</v>
      </c>
      <c r="V12" s="154">
        <v>-0.8</v>
      </c>
      <c r="W12" s="153">
        <v>-3.2</v>
      </c>
    </row>
    <row r="13" spans="1:24">
      <c r="A13" s="150">
        <v>2004</v>
      </c>
      <c r="B13" s="134">
        <v>99793</v>
      </c>
      <c r="C13" s="134">
        <v>99827</v>
      </c>
      <c r="D13" s="134">
        <v>1699</v>
      </c>
      <c r="E13" s="134">
        <v>110</v>
      </c>
      <c r="F13" s="134">
        <v>515</v>
      </c>
      <c r="G13" s="134">
        <v>884</v>
      </c>
      <c r="H13" s="134">
        <v>942</v>
      </c>
      <c r="I13" s="134">
        <v>3</v>
      </c>
      <c r="J13" s="134">
        <v>-58</v>
      </c>
      <c r="K13" s="134">
        <v>937</v>
      </c>
      <c r="L13" s="134">
        <v>1111</v>
      </c>
      <c r="M13" s="134">
        <v>-174</v>
      </c>
      <c r="N13" s="134">
        <v>53</v>
      </c>
      <c r="O13" s="134">
        <v>95</v>
      </c>
      <c r="P13" s="134">
        <v>-42</v>
      </c>
      <c r="Q13" s="134">
        <v>-216</v>
      </c>
      <c r="R13" s="154">
        <v>5.2</v>
      </c>
      <c r="S13" s="154">
        <v>8.8000000000000007</v>
      </c>
      <c r="T13" s="154">
        <v>9.4</v>
      </c>
      <c r="U13" s="154">
        <v>3.4</v>
      </c>
      <c r="V13" s="154">
        <v>-0.6</v>
      </c>
      <c r="W13" s="153">
        <v>-2.2000000000000002</v>
      </c>
    </row>
    <row r="14" spans="1:24">
      <c r="A14" s="150">
        <v>2005</v>
      </c>
      <c r="B14" s="134">
        <v>99632</v>
      </c>
      <c r="C14" s="134">
        <v>99578</v>
      </c>
      <c r="D14" s="134">
        <v>1695</v>
      </c>
      <c r="E14" s="134">
        <v>110</v>
      </c>
      <c r="F14" s="134">
        <v>553</v>
      </c>
      <c r="G14" s="134">
        <v>862</v>
      </c>
      <c r="H14" s="134">
        <v>988</v>
      </c>
      <c r="I14" s="134">
        <v>5</v>
      </c>
      <c r="J14" s="134">
        <v>-126</v>
      </c>
      <c r="K14" s="134">
        <v>953</v>
      </c>
      <c r="L14" s="134">
        <v>1127</v>
      </c>
      <c r="M14" s="134">
        <v>-174</v>
      </c>
      <c r="N14" s="134">
        <v>60</v>
      </c>
      <c r="O14" s="134">
        <v>173</v>
      </c>
      <c r="P14" s="134">
        <v>-113</v>
      </c>
      <c r="Q14" s="134">
        <v>-287</v>
      </c>
      <c r="R14" s="154">
        <v>5.5</v>
      </c>
      <c r="S14" s="154">
        <v>8.6</v>
      </c>
      <c r="T14" s="154">
        <v>9.9</v>
      </c>
      <c r="U14" s="154">
        <v>5.8</v>
      </c>
      <c r="V14" s="154">
        <v>-1.3</v>
      </c>
      <c r="W14" s="153">
        <v>-2.9</v>
      </c>
    </row>
    <row r="15" spans="1:24">
      <c r="A15" s="150">
        <v>2006</v>
      </c>
      <c r="B15" s="134">
        <v>99299</v>
      </c>
      <c r="C15" s="134">
        <v>99244</v>
      </c>
      <c r="D15" s="134">
        <v>1718</v>
      </c>
      <c r="E15" s="134">
        <v>110</v>
      </c>
      <c r="F15" s="134">
        <v>549</v>
      </c>
      <c r="G15" s="134">
        <v>977</v>
      </c>
      <c r="H15" s="134">
        <v>1033</v>
      </c>
      <c r="I15" s="134">
        <v>3</v>
      </c>
      <c r="J15" s="134">
        <v>-56</v>
      </c>
      <c r="K15" s="134">
        <v>919</v>
      </c>
      <c r="L15" s="134">
        <v>1067</v>
      </c>
      <c r="M15" s="134">
        <v>-148</v>
      </c>
      <c r="N15" s="134">
        <v>60</v>
      </c>
      <c r="O15" s="134">
        <v>344</v>
      </c>
      <c r="P15" s="134">
        <v>-284</v>
      </c>
      <c r="Q15" s="134">
        <v>-432</v>
      </c>
      <c r="R15" s="154">
        <v>5.5</v>
      </c>
      <c r="S15" s="154">
        <v>9.8000000000000007</v>
      </c>
      <c r="T15" s="154">
        <v>10.4</v>
      </c>
      <c r="U15" s="154">
        <v>3.1</v>
      </c>
      <c r="V15" s="154">
        <v>-0.6</v>
      </c>
      <c r="W15" s="153">
        <v>-4.4000000000000004</v>
      </c>
    </row>
    <row r="16" spans="1:24">
      <c r="A16" s="150">
        <v>2007</v>
      </c>
      <c r="B16" s="134">
        <v>98989</v>
      </c>
      <c r="C16" s="134">
        <v>99090</v>
      </c>
      <c r="D16" s="134">
        <v>1716</v>
      </c>
      <c r="E16" s="134">
        <v>110</v>
      </c>
      <c r="F16" s="134">
        <v>674</v>
      </c>
      <c r="G16" s="134">
        <v>999</v>
      </c>
      <c r="H16" s="134">
        <v>1051</v>
      </c>
      <c r="I16" s="134">
        <v>13</v>
      </c>
      <c r="J16" s="134">
        <v>-52</v>
      </c>
      <c r="K16" s="134">
        <v>904</v>
      </c>
      <c r="L16" s="134">
        <v>1075</v>
      </c>
      <c r="M16" s="134">
        <v>-171</v>
      </c>
      <c r="N16" s="134">
        <v>83</v>
      </c>
      <c r="O16" s="134">
        <v>207</v>
      </c>
      <c r="P16" s="134">
        <v>-124</v>
      </c>
      <c r="Q16" s="134">
        <v>-295</v>
      </c>
      <c r="R16" s="154">
        <v>6.8</v>
      </c>
      <c r="S16" s="154">
        <v>10.1</v>
      </c>
      <c r="T16" s="154">
        <v>10.6</v>
      </c>
      <c r="U16" s="154">
        <v>13</v>
      </c>
      <c r="V16" s="154">
        <v>-0.5</v>
      </c>
      <c r="W16" s="153">
        <v>-3</v>
      </c>
    </row>
    <row r="17" spans="1:23">
      <c r="A17" s="150">
        <v>2008</v>
      </c>
      <c r="B17" s="134">
        <v>99050</v>
      </c>
      <c r="C17" s="134">
        <v>99134</v>
      </c>
      <c r="D17" s="134">
        <v>1716</v>
      </c>
      <c r="E17" s="134">
        <v>110</v>
      </c>
      <c r="F17" s="134">
        <v>690</v>
      </c>
      <c r="G17" s="134">
        <v>1103</v>
      </c>
      <c r="H17" s="134">
        <v>1103</v>
      </c>
      <c r="I17" s="134">
        <v>6</v>
      </c>
      <c r="J17" s="134">
        <v>0</v>
      </c>
      <c r="K17" s="134">
        <v>832</v>
      </c>
      <c r="L17" s="134">
        <v>814</v>
      </c>
      <c r="M17" s="134">
        <v>18</v>
      </c>
      <c r="N17" s="134">
        <v>67</v>
      </c>
      <c r="O17" s="134">
        <v>160</v>
      </c>
      <c r="P17" s="134">
        <v>-93</v>
      </c>
      <c r="Q17" s="134">
        <v>-75</v>
      </c>
      <c r="R17" s="154">
        <v>7</v>
      </c>
      <c r="S17" s="154">
        <v>11.2</v>
      </c>
      <c r="T17" s="154">
        <v>11.2</v>
      </c>
      <c r="U17" s="154">
        <v>5.4</v>
      </c>
      <c r="V17" s="154" t="s">
        <v>0</v>
      </c>
      <c r="W17" s="153">
        <v>-0.8</v>
      </c>
    </row>
    <row r="18" spans="1:23">
      <c r="A18" s="150">
        <v>2009</v>
      </c>
      <c r="B18" s="134">
        <v>99003</v>
      </c>
      <c r="C18" s="134">
        <v>99074</v>
      </c>
      <c r="D18" s="134">
        <v>1715</v>
      </c>
      <c r="E18" s="134">
        <v>110</v>
      </c>
      <c r="F18" s="134">
        <v>684</v>
      </c>
      <c r="G18" s="134">
        <v>1056</v>
      </c>
      <c r="H18" s="134">
        <v>1007</v>
      </c>
      <c r="I18" s="134">
        <v>7</v>
      </c>
      <c r="J18" s="134">
        <v>49</v>
      </c>
      <c r="K18" s="134">
        <v>732</v>
      </c>
      <c r="L18" s="134">
        <v>933</v>
      </c>
      <c r="M18" s="134">
        <v>-201</v>
      </c>
      <c r="N18" s="134">
        <v>64</v>
      </c>
      <c r="O18" s="134">
        <v>80</v>
      </c>
      <c r="P18" s="134">
        <v>-16</v>
      </c>
      <c r="Q18" s="134">
        <v>-217</v>
      </c>
      <c r="R18" s="154">
        <v>6.9</v>
      </c>
      <c r="S18" s="154">
        <v>10.7</v>
      </c>
      <c r="T18" s="154">
        <v>10.199999999999999</v>
      </c>
      <c r="U18" s="154">
        <v>6.6</v>
      </c>
      <c r="V18" s="154">
        <v>0.5</v>
      </c>
      <c r="W18" s="153">
        <v>-2.2000000000000002</v>
      </c>
    </row>
    <row r="19" spans="1:23">
      <c r="A19" s="150">
        <v>2010</v>
      </c>
      <c r="B19" s="155">
        <v>99099</v>
      </c>
      <c r="C19" s="155">
        <v>98869</v>
      </c>
      <c r="D19" s="140">
        <v>1712</v>
      </c>
      <c r="E19" s="134">
        <v>110</v>
      </c>
      <c r="F19" s="155">
        <v>629</v>
      </c>
      <c r="G19" s="155">
        <v>1069</v>
      </c>
      <c r="H19" s="155">
        <v>1093</v>
      </c>
      <c r="I19" s="155">
        <v>7</v>
      </c>
      <c r="J19" s="155">
        <v>-24</v>
      </c>
      <c r="K19" s="165">
        <v>689</v>
      </c>
      <c r="L19" s="165">
        <v>932</v>
      </c>
      <c r="M19" s="134">
        <v>-243</v>
      </c>
      <c r="N19" s="165">
        <v>47</v>
      </c>
      <c r="O19" s="165">
        <v>97</v>
      </c>
      <c r="P19" s="165">
        <v>-50</v>
      </c>
      <c r="Q19" s="165">
        <v>-293</v>
      </c>
      <c r="R19" s="167">
        <v>6.3</v>
      </c>
      <c r="S19" s="167">
        <v>10.8</v>
      </c>
      <c r="T19" s="167">
        <v>11</v>
      </c>
      <c r="U19" s="167">
        <v>6.5</v>
      </c>
      <c r="V19" s="167">
        <v>-0.2</v>
      </c>
      <c r="W19" s="173">
        <v>-3</v>
      </c>
    </row>
    <row r="20" spans="1:23">
      <c r="A20" s="150">
        <v>2011</v>
      </c>
      <c r="B20" s="155">
        <v>98653</v>
      </c>
      <c r="C20" s="155">
        <v>98438</v>
      </c>
      <c r="D20" s="140">
        <v>1704</v>
      </c>
      <c r="E20" s="134">
        <v>110</v>
      </c>
      <c r="F20" s="155">
        <v>514</v>
      </c>
      <c r="G20" s="155">
        <v>951</v>
      </c>
      <c r="H20" s="155">
        <v>1005</v>
      </c>
      <c r="I20" s="155">
        <v>4</v>
      </c>
      <c r="J20" s="155">
        <v>-54</v>
      </c>
      <c r="K20" s="165">
        <v>710</v>
      </c>
      <c r="L20" s="165">
        <v>987</v>
      </c>
      <c r="M20" s="134">
        <v>-277</v>
      </c>
      <c r="N20" s="165">
        <v>50</v>
      </c>
      <c r="O20" s="165">
        <v>150</v>
      </c>
      <c r="P20" s="165">
        <v>-100</v>
      </c>
      <c r="Q20" s="165">
        <v>-377</v>
      </c>
      <c r="R20" s="167">
        <v>5.2</v>
      </c>
      <c r="S20" s="167">
        <v>9.6</v>
      </c>
      <c r="T20" s="167">
        <v>10.199999999999999</v>
      </c>
      <c r="U20" s="167">
        <v>4.2</v>
      </c>
      <c r="V20" s="167">
        <v>-0.5</v>
      </c>
      <c r="W20" s="173">
        <v>-3.8</v>
      </c>
    </row>
    <row r="21" spans="1:23">
      <c r="A21" s="150">
        <v>2012</v>
      </c>
      <c r="B21" s="155">
        <v>98236</v>
      </c>
      <c r="C21" s="155">
        <v>97971</v>
      </c>
      <c r="D21" s="140">
        <v>1696</v>
      </c>
      <c r="E21" s="140">
        <v>109</v>
      </c>
      <c r="F21" s="155">
        <v>525</v>
      </c>
      <c r="G21" s="155">
        <v>878</v>
      </c>
      <c r="H21" s="155">
        <v>1053</v>
      </c>
      <c r="I21" s="155">
        <v>2</v>
      </c>
      <c r="J21" s="155">
        <v>-175</v>
      </c>
      <c r="K21" s="165">
        <v>733</v>
      </c>
      <c r="L21" s="165">
        <v>892</v>
      </c>
      <c r="M21" s="134">
        <v>-159</v>
      </c>
      <c r="N21" s="165">
        <v>27</v>
      </c>
      <c r="O21" s="165">
        <v>143</v>
      </c>
      <c r="P21" s="165">
        <v>-116</v>
      </c>
      <c r="Q21" s="165">
        <v>-275</v>
      </c>
      <c r="R21" s="167">
        <v>5.3</v>
      </c>
      <c r="S21" s="167">
        <v>8.9</v>
      </c>
      <c r="T21" s="167">
        <v>10.7</v>
      </c>
      <c r="U21" s="167">
        <v>2.2999999999999998</v>
      </c>
      <c r="V21" s="167">
        <v>-1.8</v>
      </c>
      <c r="W21" s="173">
        <v>-2.8</v>
      </c>
    </row>
    <row r="22" spans="1:23">
      <c r="A22" s="150">
        <v>2013</v>
      </c>
      <c r="B22" s="155">
        <v>97731</v>
      </c>
      <c r="C22" s="155">
        <v>97676</v>
      </c>
      <c r="D22" s="140">
        <v>1691</v>
      </c>
      <c r="E22" s="140">
        <v>110</v>
      </c>
      <c r="F22" s="155">
        <v>467</v>
      </c>
      <c r="G22" s="155">
        <v>883</v>
      </c>
      <c r="H22" s="155">
        <v>1103</v>
      </c>
      <c r="I22" s="155">
        <v>2</v>
      </c>
      <c r="J22" s="155">
        <v>-220</v>
      </c>
      <c r="K22" s="165">
        <v>787</v>
      </c>
      <c r="L22" s="165">
        <v>842</v>
      </c>
      <c r="M22" s="134">
        <v>-55</v>
      </c>
      <c r="N22" s="165">
        <v>34</v>
      </c>
      <c r="O22" s="165">
        <v>170</v>
      </c>
      <c r="P22" s="165">
        <v>-136</v>
      </c>
      <c r="Q22" s="165">
        <v>-191</v>
      </c>
      <c r="R22" s="167">
        <v>4.8</v>
      </c>
      <c r="S22" s="167">
        <v>9</v>
      </c>
      <c r="T22" s="167">
        <v>11.3</v>
      </c>
      <c r="U22" s="167">
        <v>2.2999999999999998</v>
      </c>
      <c r="V22" s="167">
        <v>-2.2999999999999998</v>
      </c>
      <c r="W22" s="173">
        <v>-2</v>
      </c>
    </row>
    <row r="23" spans="1:23">
      <c r="A23" s="150">
        <v>2014</v>
      </c>
      <c r="B23" s="155">
        <v>97443</v>
      </c>
      <c r="C23" s="155">
        <v>97176</v>
      </c>
      <c r="D23" s="140">
        <v>1682</v>
      </c>
      <c r="E23" s="140">
        <v>110</v>
      </c>
      <c r="F23" s="155">
        <v>461</v>
      </c>
      <c r="G23" s="155">
        <v>905</v>
      </c>
      <c r="H23" s="155">
        <v>1013</v>
      </c>
      <c r="I23" s="155">
        <v>5</v>
      </c>
      <c r="J23" s="155">
        <v>-108</v>
      </c>
      <c r="K23" s="165">
        <v>784</v>
      </c>
      <c r="L23" s="165">
        <v>897</v>
      </c>
      <c r="M23" s="134">
        <v>-113</v>
      </c>
      <c r="N23" s="165">
        <v>33</v>
      </c>
      <c r="O23" s="165">
        <v>255</v>
      </c>
      <c r="P23" s="165">
        <v>-222</v>
      </c>
      <c r="Q23" s="165">
        <v>-335</v>
      </c>
      <c r="R23" s="167">
        <v>4.7</v>
      </c>
      <c r="S23" s="167">
        <v>9.3000000000000007</v>
      </c>
      <c r="T23" s="167">
        <v>10.4</v>
      </c>
      <c r="U23" s="167">
        <v>5.5</v>
      </c>
      <c r="V23" s="167">
        <v>-1.1000000000000001</v>
      </c>
      <c r="W23" s="173">
        <v>-3.4</v>
      </c>
    </row>
    <row r="24" spans="1:23">
      <c r="A24" s="150">
        <v>2015</v>
      </c>
      <c r="B24" s="155">
        <v>96887</v>
      </c>
      <c r="C24" s="155">
        <v>96319</v>
      </c>
      <c r="D24" s="140">
        <v>1668</v>
      </c>
      <c r="E24" s="140">
        <v>110</v>
      </c>
      <c r="F24" s="155">
        <v>440</v>
      </c>
      <c r="G24" s="155">
        <v>865</v>
      </c>
      <c r="H24" s="155">
        <v>1082</v>
      </c>
      <c r="I24" s="155">
        <v>4</v>
      </c>
      <c r="J24" s="155">
        <v>-217</v>
      </c>
      <c r="K24" s="165">
        <v>664</v>
      </c>
      <c r="L24" s="165">
        <v>963</v>
      </c>
      <c r="M24" s="134">
        <v>-299</v>
      </c>
      <c r="N24" s="227" t="s">
        <v>715</v>
      </c>
      <c r="O24" s="227" t="s">
        <v>715</v>
      </c>
      <c r="P24" s="227" t="s">
        <v>715</v>
      </c>
      <c r="Q24" s="381" t="s">
        <v>1178</v>
      </c>
      <c r="R24" s="346">
        <v>4.5</v>
      </c>
      <c r="S24" s="346">
        <v>8.9</v>
      </c>
      <c r="T24" s="346">
        <v>11.2</v>
      </c>
      <c r="U24" s="346">
        <v>4.5999999999999996</v>
      </c>
      <c r="V24" s="346">
        <v>-2.2000000000000002</v>
      </c>
      <c r="W24" s="382" t="s">
        <v>1179</v>
      </c>
    </row>
    <row r="25" spans="1:23">
      <c r="A25" s="150">
        <v>2016</v>
      </c>
      <c r="B25" s="155">
        <v>96111</v>
      </c>
      <c r="C25" s="155">
        <v>95964</v>
      </c>
      <c r="D25" s="140">
        <v>1661</v>
      </c>
      <c r="E25" s="140">
        <v>110</v>
      </c>
      <c r="F25" s="155">
        <v>427</v>
      </c>
      <c r="G25" s="155">
        <v>884</v>
      </c>
      <c r="H25" s="155">
        <v>1091</v>
      </c>
      <c r="I25" s="155">
        <v>4</v>
      </c>
      <c r="J25" s="155">
        <v>-207</v>
      </c>
      <c r="K25" s="165">
        <v>645</v>
      </c>
      <c r="L25" s="165">
        <v>788</v>
      </c>
      <c r="M25" s="134">
        <v>-143</v>
      </c>
      <c r="N25" s="165">
        <v>49</v>
      </c>
      <c r="O25" s="165">
        <v>53</v>
      </c>
      <c r="P25" s="165">
        <v>-4</v>
      </c>
      <c r="Q25" s="165">
        <v>-147</v>
      </c>
      <c r="R25" s="167">
        <v>4.4000000000000004</v>
      </c>
      <c r="S25" s="167">
        <v>9.1999999999999993</v>
      </c>
      <c r="T25" s="167">
        <v>11.4</v>
      </c>
      <c r="U25" s="167">
        <v>4.5</v>
      </c>
      <c r="V25" s="167">
        <v>-2.2000000000000002</v>
      </c>
      <c r="W25" s="173">
        <v>-1.5</v>
      </c>
    </row>
    <row r="26" spans="1:23">
      <c r="A26" s="150">
        <v>2017</v>
      </c>
      <c r="B26" s="155">
        <v>95781</v>
      </c>
      <c r="C26" s="155">
        <v>95629</v>
      </c>
      <c r="D26" s="140">
        <v>1656</v>
      </c>
      <c r="E26" s="140">
        <v>110</v>
      </c>
      <c r="F26" s="155">
        <v>444</v>
      </c>
      <c r="G26" s="155">
        <v>937</v>
      </c>
      <c r="H26" s="155">
        <v>1111</v>
      </c>
      <c r="I26" s="155">
        <v>6</v>
      </c>
      <c r="J26" s="155">
        <v>-174</v>
      </c>
      <c r="K26" s="165">
        <v>710</v>
      </c>
      <c r="L26" s="165">
        <v>844</v>
      </c>
      <c r="M26" s="134">
        <v>-134</v>
      </c>
      <c r="N26" s="165">
        <v>48</v>
      </c>
      <c r="O26" s="165">
        <v>16</v>
      </c>
      <c r="P26" s="165">
        <v>32</v>
      </c>
      <c r="Q26" s="165">
        <v>-102</v>
      </c>
      <c r="R26" s="167">
        <v>4.5999999999999996</v>
      </c>
      <c r="S26" s="167">
        <v>9.8000000000000007</v>
      </c>
      <c r="T26" s="167">
        <v>11.6</v>
      </c>
      <c r="U26" s="167">
        <v>6.4</v>
      </c>
      <c r="V26" s="167">
        <v>-1.8</v>
      </c>
      <c r="W26" s="173">
        <v>-1.1000000000000001</v>
      </c>
    </row>
    <row r="27" spans="1:23">
      <c r="A27" s="235">
        <v>2018</v>
      </c>
      <c r="B27" s="227">
        <v>95354</v>
      </c>
      <c r="C27" s="227">
        <v>95045</v>
      </c>
      <c r="D27" s="246">
        <v>1646</v>
      </c>
      <c r="E27" s="246">
        <v>110</v>
      </c>
      <c r="F27" s="227">
        <v>465</v>
      </c>
      <c r="G27" s="227">
        <v>855</v>
      </c>
      <c r="H27" s="227">
        <v>1262</v>
      </c>
      <c r="I27" s="227">
        <v>4</v>
      </c>
      <c r="J27" s="227">
        <v>-407</v>
      </c>
      <c r="K27" s="220">
        <v>795</v>
      </c>
      <c r="L27" s="220">
        <v>995</v>
      </c>
      <c r="M27" s="240">
        <v>-200</v>
      </c>
      <c r="N27" s="220">
        <v>48</v>
      </c>
      <c r="O27" s="220">
        <v>28</v>
      </c>
      <c r="P27" s="220">
        <v>20</v>
      </c>
      <c r="Q27" s="220">
        <v>-180</v>
      </c>
      <c r="R27" s="229">
        <v>4.9000000000000004</v>
      </c>
      <c r="S27" s="229">
        <v>9</v>
      </c>
      <c r="T27" s="229">
        <v>13.2</v>
      </c>
      <c r="U27" s="228">
        <v>4.7</v>
      </c>
      <c r="V27" s="229">
        <v>-4.3</v>
      </c>
      <c r="W27" s="230">
        <v>-1.9</v>
      </c>
    </row>
    <row r="28" spans="1:23" ht="27" customHeight="1">
      <c r="A28" s="420" t="s">
        <v>1305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</row>
  </sheetData>
  <mergeCells count="31">
    <mergeCell ref="N4:P4"/>
    <mergeCell ref="Q4:Q6"/>
    <mergeCell ref="R4:R5"/>
    <mergeCell ref="S4:S5"/>
    <mergeCell ref="N5:N6"/>
    <mergeCell ref="O5:O6"/>
    <mergeCell ref="P5:P6"/>
    <mergeCell ref="R6:W6"/>
    <mergeCell ref="H4:I4"/>
    <mergeCell ref="J4:J6"/>
    <mergeCell ref="A4:A6"/>
    <mergeCell ref="B4:D4"/>
    <mergeCell ref="M5:M6"/>
    <mergeCell ref="K4:M4"/>
    <mergeCell ref="E4:E6"/>
    <mergeCell ref="A2:W2"/>
    <mergeCell ref="A1:W1"/>
    <mergeCell ref="A3:W3"/>
    <mergeCell ref="A28:W28"/>
    <mergeCell ref="V4:V5"/>
    <mergeCell ref="W4:W5"/>
    <mergeCell ref="B5:B6"/>
    <mergeCell ref="C5:C6"/>
    <mergeCell ref="D5:D6"/>
    <mergeCell ref="H5:H6"/>
    <mergeCell ref="I5:I6"/>
    <mergeCell ref="K5:K6"/>
    <mergeCell ref="L5:L6"/>
    <mergeCell ref="T4:U4"/>
    <mergeCell ref="F4:F6"/>
    <mergeCell ref="G4:G6"/>
  </mergeCells>
  <hyperlinks>
    <hyperlink ref="X4" location="'Spis treści'!Obszar_wydruku" display="powrót do spisu treści "/>
  </hyperlinks>
  <pageMargins left="0.74803149606299213" right="0.74803149606299213" top="0.70866141732283472" bottom="0.7086614173228347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39</vt:i4>
      </vt:variant>
    </vt:vector>
  </HeadingPairs>
  <TitlesOfParts>
    <vt:vector size="101" baseType="lpstr">
      <vt:lpstr>Spis treści</vt:lpstr>
      <vt:lpstr>Tabl. I</vt:lpstr>
      <vt:lpstr>Tabl. II</vt:lpstr>
      <vt:lpstr>Tabl. III</vt:lpstr>
      <vt:lpstr>Tabl. IV</vt:lpstr>
      <vt:lpstr>Tabl. V </vt:lpstr>
      <vt:lpstr>Tabl. VI</vt:lpstr>
      <vt:lpstr>Tabl. VII A</vt:lpstr>
      <vt:lpstr>Tabl. VII B</vt:lpstr>
      <vt:lpstr>Tabl. VII C</vt:lpstr>
      <vt:lpstr>Tabl. VII D</vt:lpstr>
      <vt:lpstr>Tabl. VIII</vt:lpstr>
      <vt:lpstr>Tabl. IX A</vt:lpstr>
      <vt:lpstr>Tabl. IX B</vt:lpstr>
      <vt:lpstr>Tabl. IX C</vt:lpstr>
      <vt:lpstr>Tabl. IX D</vt:lpstr>
      <vt:lpstr>Tabl. 1</vt:lpstr>
      <vt:lpstr>Tabl. 2</vt:lpstr>
      <vt:lpstr>Tabl. 2 A</vt:lpstr>
      <vt:lpstr>Tabl. 2 B</vt:lpstr>
      <vt:lpstr>Tabl. 3 A</vt:lpstr>
      <vt:lpstr>Tabl. 3 B</vt:lpstr>
      <vt:lpstr>Tabl. 4</vt:lpstr>
      <vt:lpstr>Tabl. 1 (5)</vt:lpstr>
      <vt:lpstr>Tabl. 2 (6)</vt:lpstr>
      <vt:lpstr>Tabl. 3 (7)</vt:lpstr>
      <vt:lpstr>Tabl. 4 (8)</vt:lpstr>
      <vt:lpstr>Tabl. 5 (9)</vt:lpstr>
      <vt:lpstr>Tabl. 6 (10)</vt:lpstr>
      <vt:lpstr>Tabl. 7 (11)</vt:lpstr>
      <vt:lpstr>Tabl. 8 (12)</vt:lpstr>
      <vt:lpstr>Tabl. 9 (13)</vt:lpstr>
      <vt:lpstr>Tabl. 10 (14)</vt:lpstr>
      <vt:lpstr>Tabl. 11 (15)</vt:lpstr>
      <vt:lpstr>Tabl. 12 (16)</vt:lpstr>
      <vt:lpstr>Tabl. 13 (17)</vt:lpstr>
      <vt:lpstr>Tabl. 14 (18)</vt:lpstr>
      <vt:lpstr>Tabl. 15 (19)</vt:lpstr>
      <vt:lpstr>Tabl. 16 (20)</vt:lpstr>
      <vt:lpstr>Tabl. 17 (21)</vt:lpstr>
      <vt:lpstr>Tabl. 18 (22)</vt:lpstr>
      <vt:lpstr>Tabl. 19 (23)</vt:lpstr>
      <vt:lpstr>Tabl. 20 (24)</vt:lpstr>
      <vt:lpstr>Tabl. 21 (25)</vt:lpstr>
      <vt:lpstr>Tabl. 22 (26)</vt:lpstr>
      <vt:lpstr>Tabl. 23 (27)</vt:lpstr>
      <vt:lpstr>Tabl. 24 (28) A</vt:lpstr>
      <vt:lpstr>Tabl. 24 (28) B</vt:lpstr>
      <vt:lpstr>Tabl. 24 (28) C</vt:lpstr>
      <vt:lpstr>Tabl. 25 (29)</vt:lpstr>
      <vt:lpstr>Tabl. 26 (30)</vt:lpstr>
      <vt:lpstr>Tabl. 1 (31) </vt:lpstr>
      <vt:lpstr>Tabl. 2 (32) </vt:lpstr>
      <vt:lpstr>Tabl. 3 (33)</vt:lpstr>
      <vt:lpstr>Tabl. 4 (34) </vt:lpstr>
      <vt:lpstr>Tabl. 5 (35) A</vt:lpstr>
      <vt:lpstr>Tabl.5 (35) B</vt:lpstr>
      <vt:lpstr>Tabl. 6 (36)</vt:lpstr>
      <vt:lpstr>Tabl. 7 (37)</vt:lpstr>
      <vt:lpstr>Tabl. 8 (38)</vt:lpstr>
      <vt:lpstr>Tabl. 9 (39) A</vt:lpstr>
      <vt:lpstr>Tabl. 9 (39) B</vt:lpstr>
      <vt:lpstr>'Spis treści'!Obszar_wydruku</vt:lpstr>
      <vt:lpstr>'Tabl. 1'!Obszar_wydruku</vt:lpstr>
      <vt:lpstr>'Tabl. 14 (18)'!Obszar_wydruku</vt:lpstr>
      <vt:lpstr>'Tabl. 15 (19)'!Obszar_wydruku</vt:lpstr>
      <vt:lpstr>'Tabl. 17 (21)'!Obszar_wydruku</vt:lpstr>
      <vt:lpstr>'Tabl. 2 (6)'!Obszar_wydruku</vt:lpstr>
      <vt:lpstr>'Tabl. 23 (27)'!Obszar_wydruku</vt:lpstr>
      <vt:lpstr>'Tabl. 24 (28) A'!Obszar_wydruku</vt:lpstr>
      <vt:lpstr>'Tabl. 3 A'!Obszar_wydruku</vt:lpstr>
      <vt:lpstr>'Tabl. 5 (9)'!Obszar_wydruku</vt:lpstr>
      <vt:lpstr>'Tabl. I'!Obszar_wydruku</vt:lpstr>
      <vt:lpstr>'Tabl. III'!Obszar_wydruku</vt:lpstr>
      <vt:lpstr>'Tabl. VI'!Obszar_wydruku</vt:lpstr>
      <vt:lpstr>'Tabl. VII A'!Obszar_wydruku</vt:lpstr>
      <vt:lpstr>'Tabl. VIII'!Obszar_wydruku</vt:lpstr>
      <vt:lpstr>'Tabl. 1'!Tytuły_wydruku</vt:lpstr>
      <vt:lpstr>'Tabl. 1 (5)'!Tytuły_wydruku</vt:lpstr>
      <vt:lpstr>'Tabl. 19 (23)'!Tytuły_wydruku</vt:lpstr>
      <vt:lpstr>'Tabl. 2'!Tytuły_wydruku</vt:lpstr>
      <vt:lpstr>'Tabl. 2 A'!Tytuły_wydruku</vt:lpstr>
      <vt:lpstr>'Tabl. 2 B'!Tytuły_wydruku</vt:lpstr>
      <vt:lpstr>'Tabl. 23 (27)'!Tytuły_wydruku</vt:lpstr>
      <vt:lpstr>'Tabl. 24 (28) A'!Tytuły_wydruku</vt:lpstr>
      <vt:lpstr>'Tabl. 24 (28) B'!Tytuły_wydruku</vt:lpstr>
      <vt:lpstr>'Tabl. 24 (28) C'!Tytuły_wydruku</vt:lpstr>
      <vt:lpstr>'Tabl. 3 (33)'!Tytuły_wydruku</vt:lpstr>
      <vt:lpstr>'Tabl. 3 (7)'!Tytuły_wydruku</vt:lpstr>
      <vt:lpstr>'Tabl. 3 A'!Tytuły_wydruku</vt:lpstr>
      <vt:lpstr>'Tabl. 3 B'!Tytuły_wydruku</vt:lpstr>
      <vt:lpstr>'Tabl. 4'!Tytuły_wydruku</vt:lpstr>
      <vt:lpstr>'Tabl. 4 (34) '!Tytuły_wydruku</vt:lpstr>
      <vt:lpstr>'Tabl. 4 (8)'!Tytuły_wydruku</vt:lpstr>
      <vt:lpstr>'Tabl. 5 (35) A'!Tytuły_wydruku</vt:lpstr>
      <vt:lpstr>'Tabl. 6 (36)'!Tytuły_wydruku</vt:lpstr>
      <vt:lpstr>'Tabl. 7 (11)'!Tytuły_wydruku</vt:lpstr>
      <vt:lpstr>'Tabl. 8 (38)'!Tytuły_wydruku</vt:lpstr>
      <vt:lpstr>'Tabl. 9 (39) A'!Tytuły_wydruku</vt:lpstr>
      <vt:lpstr>'Tabl. V '!Tytuły_wydruku</vt:lpstr>
      <vt:lpstr>'Tabl. VIII'!Tytuły_wydruku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Górka Małgorzata Ewa</dc:creator>
  <cp:lastModifiedBy>Rybak Małgorzata</cp:lastModifiedBy>
  <cp:lastPrinted>2019-08-09T06:08:14Z</cp:lastPrinted>
  <dcterms:created xsi:type="dcterms:W3CDTF">2006-06-27T11:47:03Z</dcterms:created>
  <dcterms:modified xsi:type="dcterms:W3CDTF">2019-08-09T12:14:58Z</dcterms:modified>
</cp:coreProperties>
</file>